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15" yWindow="120" windowWidth="12810" windowHeight="12075" tabRatio="705" activeTab="0"/>
  </bookViews>
  <sheets>
    <sheet name="Эл.м. Замки" sheetId="1" r:id="rId1"/>
    <sheet name="Элементы монтажа" sheetId="2" r:id="rId2"/>
    <sheet name="RD-05 считыватели" sheetId="3" r:id="rId3"/>
    <sheet name="Ex - замки M20" sheetId="4" r:id="rId4"/>
    <sheet name="Ex - замки M21" sheetId="5" r:id="rId5"/>
    <sheet name="Ex - замки M22" sheetId="6" r:id="rId6"/>
    <sheet name="Ex - замки S01 и S02" sheetId="7" r:id="rId7"/>
    <sheet name="Ex - cчитыватели S06" sheetId="8" r:id="rId8"/>
    <sheet name="Ex - cчитыватели S04" sheetId="9" r:id="rId9"/>
    <sheet name="Ex - кнопки BT-S02" sheetId="10" r:id="rId10"/>
    <sheet name="Посты и др.оборуд." sheetId="11" r:id="rId11"/>
    <sheet name="Ex - &quot;РВ&quot;-оборудование" sheetId="12" r:id="rId12"/>
  </sheets>
  <definedNames>
    <definedName name="_xlfn.AGGREGATE" hidden="1">#NAME?</definedName>
    <definedName name="_xlnm.Print_Titles" localSheetId="11">'Ex - "РВ"-оборудование'!$1:$4</definedName>
    <definedName name="_xlnm.Print_Titles" localSheetId="8">'Ex - cчитыватели S04'!$1:$3</definedName>
    <definedName name="_xlnm.Print_Titles" localSheetId="7">'Ex - cчитыватели S06'!$1:$3</definedName>
    <definedName name="_xlnm.Print_Titles" localSheetId="3">'Ex - замки M20'!$1:$3</definedName>
    <definedName name="_xlnm.Print_Titles" localSheetId="4">'Ex - замки M21'!$1:$3</definedName>
    <definedName name="_xlnm.Print_Titles" localSheetId="5">'Ex - замки M22'!$1:$3</definedName>
    <definedName name="_xlnm.Print_Titles" localSheetId="6">'Ex - замки S01 и S02'!$1:$3</definedName>
    <definedName name="_xlnm.Print_Titles" localSheetId="2">'RD-05 считыватели'!$1:$3</definedName>
    <definedName name="_xlnm.Print_Titles" localSheetId="0">'Эл.м. Замки'!$1:$3</definedName>
    <definedName name="_xlnm.Print_Titles" localSheetId="1">'Элементы монтажа'!$1:$3</definedName>
    <definedName name="_xlnm.Print_Area" localSheetId="11">'Ex - "РВ"-оборудование'!$A$1:$E$16</definedName>
    <definedName name="_xlnm.Print_Area" localSheetId="8">'Ex - cчитыватели S04'!$A$1:$E$12</definedName>
    <definedName name="_xlnm.Print_Area" localSheetId="7">'Ex - cчитыватели S06'!$A$1:$E$25</definedName>
    <definedName name="_xlnm.Print_Area" localSheetId="3">'Ex - замки M20'!$A$1:$E$21</definedName>
    <definedName name="_xlnm.Print_Area" localSheetId="4">'Ex - замки M21'!$A$1:$E$21</definedName>
    <definedName name="_xlnm.Print_Area" localSheetId="5">'Ex - замки M22'!$A$1:$E$20</definedName>
    <definedName name="_xlnm.Print_Area" localSheetId="6">'Ex - замки S01 и S02'!$A$1:$E$25</definedName>
    <definedName name="_xlnm.Print_Area" localSheetId="9">'Ex - кнопки BT-S02'!$A$1:$E$7</definedName>
    <definedName name="_xlnm.Print_Area" localSheetId="2">'RD-05 считыватели'!$A$1:$E$15</definedName>
    <definedName name="_xlnm.Print_Area" localSheetId="10">'Посты и др.оборуд.'!$A$1:$E$16</definedName>
    <definedName name="_xlnm.Print_Area" localSheetId="0">'Эл.м. Замки'!$A$1:$E$35</definedName>
    <definedName name="_xlnm.Print_Area" localSheetId="1">'Элементы монтажа'!$A$1:$E$41</definedName>
  </definedNames>
  <calcPr fullCalcOnLoad="1" refMode="R1C1"/>
</workbook>
</file>

<file path=xl/sharedStrings.xml><?xml version="1.0" encoding="utf-8"?>
<sst xmlns="http://schemas.openxmlformats.org/spreadsheetml/2006/main" count="502" uniqueCount="398">
  <si>
    <t xml:space="preserve">Прайс-лист  </t>
  </si>
  <si>
    <t xml:space="preserve">НАИМЕНОВАНИЕ </t>
  </si>
  <si>
    <t xml:space="preserve">КРАТКОЕ ОПИСАНИЕ </t>
  </si>
  <si>
    <t>Цена при заказе менее 10 шт.  (руб)</t>
  </si>
  <si>
    <t>950</t>
  </si>
  <si>
    <t>900</t>
  </si>
  <si>
    <t>Системы управления и питания</t>
  </si>
  <si>
    <t>750</t>
  </si>
  <si>
    <t>Дополнительный радиобрелок</t>
  </si>
  <si>
    <r>
      <t>Цена при заказе менее 50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</si>
  <si>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r>
      <t>Цена при заказе более 50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</si>
  <si>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t>360</t>
  </si>
  <si>
    <t>MK AL-250UZ</t>
  </si>
  <si>
    <t>850</t>
  </si>
  <si>
    <t>700</t>
  </si>
  <si>
    <t>340</t>
  </si>
  <si>
    <t>510</t>
  </si>
  <si>
    <t>Резьбовая пластина для крепления замка AL-400 без уголка.</t>
  </si>
  <si>
    <t>MK AL-250UZ-Glass</t>
  </si>
  <si>
    <t>350</t>
  </si>
  <si>
    <t>Малогабаритный электромагнитный замок "ЗАЩЁЛКА"</t>
  </si>
  <si>
    <t>790</t>
  </si>
  <si>
    <t>480</t>
  </si>
  <si>
    <t>740</t>
  </si>
  <si>
    <t>Фурнитурные электромагнитные замки</t>
  </si>
  <si>
    <t>400</t>
  </si>
  <si>
    <t>540</t>
  </si>
  <si>
    <t>Сдвиговые (врезные) электромагнитные замки</t>
  </si>
  <si>
    <r>
      <rPr>
        <b/>
        <sz val="16"/>
        <color indexed="8"/>
        <rFont val="Tahoma"/>
        <family val="2"/>
      </rPr>
      <t>!!!    С В Е Р Х У З К И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SV - исполнение для вертикальной установки в средней части двери
Габариты корпусной части: 180х18,5х23 мм
Габариты якорной части:  170х18х19 мм
Питание 12VDC                                                                                                                       режим "ПОДБРОС" - 900 мА, режим "УДЕРЖАНИЕ" - 220 мА
    Встроенный датчик Холла</t>
    </r>
  </si>
  <si>
    <r>
      <rPr>
        <b/>
        <sz val="16"/>
        <color indexed="8"/>
        <rFont val="Tahoma"/>
        <family val="2"/>
      </rPr>
      <t>!!!    У Н И В Е Р С А Л Ь Н Ы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SH - исполнение для  горизонтальной установки  в верхней части двери</t>
    </r>
    <r>
      <rPr>
        <sz val="14"/>
        <color indexed="8"/>
        <rFont val="Tahoma"/>
        <family val="2"/>
      </rPr>
      <t xml:space="preserve">
Габариты корпусной части: 201,5х25х25 мм
Габариты якорной части:  201,5х25х25 мм
Питание 12VDC - режим "ПОДБРОС" - 900 мА, режим "УДЕРЖАНИЯ" - 250 мА
Питание 24VDC - режим "ПОДБРОС" - 550 мА, режим "УДЕРЖАНИЯ" - 150 мА
Встроенные: геркон и датчик Холла</t>
    </r>
  </si>
  <si>
    <r>
      <rPr>
        <b/>
        <sz val="16"/>
        <color indexed="8"/>
        <rFont val="Tahoma"/>
        <family val="2"/>
      </rPr>
      <t>!!!    У Н И В Е Р С А Л Ь Н Ы Й    !!!                                                                                        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SV - исполнение для  вертикальной установки в среднюю часть двери
Габариты корпусной части: 201,5х25х25 мм
Габариты якорной    части:  201,5х25х25 мм
Питание 12VDC - режим "ПОДБРОС" - 900 мА, режим "УДЕРЖАНИЯ" - 250мА
Питание 24VDC - режим "ПОДБРОС" - 550 мА, режим "УДЕРЖАНИЯ" - 150 мА
Встроенные: геркон и датчик Холла</t>
    </r>
  </si>
  <si>
    <r>
      <rPr>
        <b/>
        <sz val="16"/>
        <color indexed="8"/>
        <rFont val="Tahoma"/>
        <family val="2"/>
      </rPr>
      <t>!!!    У Н И К А Л Ь Н Ы Й    !!!                                                                                                         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SV - исполнение для  вертикальной установки в среднюю часть двери
Габариты корпусной части: 203х30х25 мм
Габариты якорной части:  203х30х23 мм
Питание 12VDC - режим "ПОДБРОС" - 1 450 мА, режим "УДЕРЖАНИЯ" - 350 мА
Питание 24VDC - режим "ПОДБРОС" - 750 мА, режим "УДЕРЖАНИЯ" - 180 мА
 - система раннего предупреждения попытки взлома
 - система контроля положения двери (геркон)
 - система контроля состояния замка (датчик Холла)</t>
    </r>
  </si>
  <si>
    <t>Специализированные замки для противопожарных систем безопасности</t>
  </si>
  <si>
    <t>Комплект 180Р</t>
  </si>
  <si>
    <t>Комплект 350Р</t>
  </si>
  <si>
    <r>
      <t xml:space="preserve">Монтажный комплект для установки якоря на двери с помощью переходной пластины, с возможностью регулировки положения на двери
</t>
    </r>
    <r>
      <rPr>
        <sz val="14"/>
        <color indexed="8"/>
        <rFont val="Tahoma"/>
        <family val="2"/>
      </rPr>
      <t>В комплекте: пластина + элементы крепежа</t>
    </r>
  </si>
  <si>
    <r>
      <t xml:space="preserve">Узкий электромагнитный замок
</t>
    </r>
    <r>
      <rPr>
        <sz val="14"/>
        <rFont val="Tahoma"/>
        <family val="2"/>
      </rPr>
      <t xml:space="preserve">
Габариты корпуса: 219,5х42х16,5 мм
Накладной вариант (01), двухпроводное подключение
Цвет кожуха: белый, серый 
Питание: 12VDC/240мА</t>
    </r>
  </si>
  <si>
    <r>
      <t xml:space="preserve">Узкий электромагнитный замок
</t>
    </r>
    <r>
      <rPr>
        <sz val="14"/>
        <rFont val="Tahoma"/>
        <family val="2"/>
      </rPr>
      <t>Габариты корпуса: 134,5х42х16,5 мм
Накладной вариант (01), двухпроводное подключение
Цвет кожуха: белый, серый
Питание: 12VDC/230мА</t>
    </r>
  </si>
  <si>
    <r>
      <t xml:space="preserve">Миниатюрный электромагнитный замок
</t>
    </r>
    <r>
      <rPr>
        <sz val="14"/>
        <rFont val="Tahoma"/>
        <family val="2"/>
      </rPr>
      <t>Габариты корпуса: 65х32х13 мм
Накладной вариант, двухпроводное подключение
Питание: 12VDC/230мА</t>
    </r>
  </si>
  <si>
    <r>
      <t xml:space="preserve">Комплект монтажа для установки замка AL-250UZ на двери, открывающиеся вовнутрь
</t>
    </r>
    <r>
      <rPr>
        <sz val="14"/>
        <color indexed="8"/>
        <rFont val="Tahoma"/>
        <family val="2"/>
      </rPr>
      <t>В комплекте: 1 кронштейн + 1 уголок + зацеп №1
Цвет: белый, коричневый, серый
Категория "На заказ"</t>
    </r>
  </si>
  <si>
    <r>
      <t xml:space="preserve">Монтажный L-уголок для крепления электромагнитного замка "защелки" AL-250UZ
</t>
    </r>
    <r>
      <rPr>
        <sz val="14"/>
        <color indexed="8"/>
        <rFont val="Tahoma"/>
        <family val="2"/>
      </rPr>
      <t>Категория "На заказ"</t>
    </r>
  </si>
  <si>
    <r>
      <t xml:space="preserve">Комплект для монтажа якорной части замка AL-250UZ на полотно стеклянной двери и может использоваться для дверей, открывающихся в одну сторону
</t>
    </r>
    <r>
      <rPr>
        <sz val="14"/>
        <color indexed="8"/>
        <rFont val="Tahoma"/>
        <family val="2"/>
      </rPr>
      <t xml:space="preserve">
В комплекте: 1 кронштейн + 4 регулировочные прокладки + элементы крепления</t>
    </r>
  </si>
  <si>
    <r>
      <t xml:space="preserve">Комплект монтажа для установки замков AL-250SH, AL-250SV                                                                                                  </t>
    </r>
    <r>
      <rPr>
        <b/>
        <sz val="16"/>
        <color indexed="8"/>
        <rFont val="Tahoma"/>
        <family val="2"/>
      </rPr>
      <t xml:space="preserve">в накладном варианте
</t>
    </r>
    <r>
      <rPr>
        <sz val="14"/>
        <color indexed="8"/>
        <rFont val="Tahoma"/>
        <family val="2"/>
      </rPr>
      <t xml:space="preserve">
В комплекте: 2 кронштейна и 2 кожуха + элементы крепления
Цвет: белый, коричневый, серый</t>
    </r>
  </si>
  <si>
    <r>
      <t xml:space="preserve">Комплект монтажа для установки замков AL-400SH, AL-400SV </t>
    </r>
    <r>
      <rPr>
        <b/>
        <sz val="16"/>
        <color indexed="8"/>
        <rFont val="Tahoma"/>
        <family val="2"/>
      </rPr>
      <t xml:space="preserve">в накладном варианте
</t>
    </r>
    <r>
      <rPr>
        <sz val="14"/>
        <color indexed="8"/>
        <rFont val="Tahoma"/>
        <family val="2"/>
      </rPr>
      <t>В комплекте: 2 кронштейна и 2 кожуха + элементы крепления
Цвет: белый, коричневый, серый</t>
    </r>
  </si>
  <si>
    <r>
      <t xml:space="preserve">Комплект монтажа для установки замков AL-700SH, AL-700SV в накладном варианте
</t>
    </r>
    <r>
      <rPr>
        <sz val="14"/>
        <color indexed="8"/>
        <rFont val="Tahoma"/>
        <family val="2"/>
      </rPr>
      <t>В комплекте: 2 кронштейна и 2 кожуха + элементы крепления
Цвет: белый, коричневый, серый</t>
    </r>
  </si>
  <si>
    <t>Монтажный L-уголок для крепления AL-50FC к полу</t>
  </si>
  <si>
    <r>
      <t xml:space="preserve">Устройство дистанционного управления электромагнитными замками серии ALer
</t>
    </r>
    <r>
      <rPr>
        <sz val="14"/>
        <rFont val="Tahoma"/>
        <family val="2"/>
      </rPr>
      <t>В комплекте: приемное устройства и 1 радиобрелок</t>
    </r>
  </si>
  <si>
    <r>
      <t xml:space="preserve">Малогабаритный 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12В/280мA, 24В/150мA
Цвет: белый, коричневый, серый</t>
    </r>
  </si>
  <si>
    <t>MK AL-250S-
Glass</t>
  </si>
  <si>
    <t>MK AL-400S-
Glass</t>
  </si>
  <si>
    <r>
      <t xml:space="preserve">Малогабаритный 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12В/350мA, 24В/150мA
Цвет: белый, коричневый, серый</t>
    </r>
  </si>
  <si>
    <t>Планка (прокладка) для замка AL-150</t>
  </si>
  <si>
    <t>Планка (прокладка) для замка AL-200</t>
  </si>
  <si>
    <t>Планка (прокладка) для замка AL-300</t>
  </si>
  <si>
    <t>Планка (прокладка) для замка AL-400</t>
  </si>
  <si>
    <t>Комплект крепежа предназначен для крепления корпуса в замках                                                                                                                AL-150, AL-200, AL-300 к уголку
В комплекте: 2 болта, 2 гайки, 2 шайбы</t>
  </si>
  <si>
    <t>Монтажный L-уголок для AL-150
Цвет: белый, коричневый, серый</t>
  </si>
  <si>
    <t xml:space="preserve"> Монтажный L-уголок для AL-200
Цвет: белый, коричневый, серый</t>
  </si>
  <si>
    <t>Монтажный L-уголок для AL-300 и AL-400
Цвет: белый, коричневый, серый</t>
  </si>
  <si>
    <r>
      <t xml:space="preserve">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12В/500мA, 24В/220мA
Цвет: белый, коричневый, серый</t>
    </r>
  </si>
  <si>
    <r>
      <t xml:space="preserve">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12В/350мA, 24В/180мA
Цвет: белый, коричневый, серый</t>
    </r>
  </si>
  <si>
    <r>
      <t xml:space="preserve">Комплект монтажа электромагнитного замка AL-250SH                                                                                                     на стеклянную дверь
</t>
    </r>
    <r>
      <rPr>
        <sz val="14"/>
        <color indexed="8"/>
        <rFont val="Tahoma"/>
        <family val="2"/>
      </rPr>
      <t>В комплекте: 1 кронштейн и 1 кожух</t>
    </r>
  </si>
  <si>
    <r>
      <t xml:space="preserve">Комплект монтажа электромагнитного замка AL-400SH                                                                                                     на стеклянную дверь
</t>
    </r>
    <r>
      <rPr>
        <sz val="14"/>
        <color indexed="8"/>
        <rFont val="Tahoma"/>
        <family val="2"/>
      </rPr>
      <t>В комплекте: 1 кронштейн и 1 кожух</t>
    </r>
  </si>
  <si>
    <t>Узкие электромагнитные замки</t>
  </si>
  <si>
    <t>Накладные электромагнитные замки серии "ALer" класcа "PRemium"</t>
  </si>
  <si>
    <r>
      <rPr>
        <b/>
        <sz val="16"/>
        <color indexed="8"/>
        <rFont val="Tahoma"/>
        <family val="2"/>
      </rPr>
      <t>Комплект монтажа для крепления замка AL-150 на L-образном уголке с декоративным кожухом, планкой М150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</si>
  <si>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Комплект монтажа для крепления замка AL-200 на L-образном уголке с декоративным кожухом, планкой М200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</si>
  <si>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Комплект монтажа для крепления замка AL-300 на L-образном уголке с декоративным кожухом, планкой М300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</si>
  <si>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Комплект монтажа для крепления замка AL-400 на L-образном уголке с декоративным кожухом, планкой М400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</si>
  <si>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!!!    У Н И К А Л Ь Н Ы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
SH - исполнение для  горизонтальной установки  в верхней части двери
Габариты корпусной части: 203х30х25 мм
Габариты якорной части:  203х30х23 мм
Питание 12VDC - режим "ПОДБРОС" - 1450 мА, режим "УДЕРЖАНИЯ" - 350 мА
Питание 24VDC - режим "ПОДБРОС" - 750 мА, режим "УДЕРЖАНИЯ" - 180 мА
 - система раннего предупреждения попытки взлома
 - система контроля положения двери (геркон)
 - система контроля состояния замка (датчик Холла)</t>
    </r>
  </si>
  <si>
    <t>РКв-12-1/2</t>
  </si>
  <si>
    <r>
      <t xml:space="preserve">Блок питания нестабилизированный
</t>
    </r>
    <r>
      <rPr>
        <sz val="14"/>
        <rFont val="Tahoma"/>
        <family val="2"/>
      </rPr>
      <t>Предназначен для питания только электромагнитного замка AL-180FB. Выходное напряжение 12/16В при токе I</t>
    </r>
    <r>
      <rPr>
        <vertAlign val="subscript"/>
        <sz val="14"/>
        <rFont val="Tahoma"/>
        <family val="2"/>
      </rPr>
      <t>Н</t>
    </r>
    <r>
      <rPr>
        <sz val="14"/>
        <rFont val="Tahoma"/>
        <family val="2"/>
      </rPr>
      <t>=0,6A</t>
    </r>
  </si>
  <si>
    <t>МК AL-250S</t>
  </si>
  <si>
    <t>МК AL-700S</t>
  </si>
  <si>
    <r>
      <rPr>
        <b/>
        <sz val="16"/>
        <color indexed="8"/>
        <rFont val="Tahoma"/>
        <family val="2"/>
      </rPr>
      <t>!!!    С В Е Р Х У З К И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SH - исполнение для  горизонтальной установки в верхней части двери
Габариты корпусной части: 180х18,5х23 мм
Габариты якорной части:  170х18х19 мм
Питание 12VDC                                                                                                                       режим "ПОДБРОС" - 900 мА, режим "УДЕРЖАНИЕ" - 220 мА
    Встроенный датчик Холла</t>
    </r>
  </si>
  <si>
    <r>
      <rPr>
        <b/>
        <u val="single"/>
        <sz val="24"/>
        <color indexed="8"/>
        <rFont val="Tahoma"/>
        <family val="2"/>
      </rPr>
      <t>AL-250UZ-K</t>
    </r>
    <r>
      <rPr>
        <b/>
        <u val="single"/>
        <sz val="14"/>
        <color indexed="8"/>
        <rFont val="Tahoma"/>
        <family val="2"/>
      </rPr>
      <t xml:space="preserve">
</t>
    </r>
    <r>
      <rPr>
        <b/>
        <u val="single"/>
        <sz val="14"/>
        <rFont val="Tahoma"/>
        <family val="2"/>
      </rPr>
      <t>Удерживающее усилие 250 кгс</t>
    </r>
  </si>
  <si>
    <r>
      <rPr>
        <b/>
        <u val="single"/>
        <sz val="24"/>
        <color indexed="8"/>
        <rFont val="Tahoma"/>
        <family val="2"/>
      </rPr>
      <t>AL-250UZ</t>
    </r>
    <r>
      <rPr>
        <b/>
        <u val="single"/>
        <sz val="14"/>
        <color indexed="8"/>
        <rFont val="Tahoma"/>
        <family val="2"/>
      </rPr>
      <t xml:space="preserve">
Удерживающее усилие 250 кгс</t>
    </r>
  </si>
  <si>
    <t>L-уголок
AL-250UZ</t>
  </si>
  <si>
    <t xml:space="preserve">МК AL-400S </t>
  </si>
  <si>
    <t>L - уголок
AL-50FC</t>
  </si>
  <si>
    <r>
      <rPr>
        <b/>
        <u val="single"/>
        <sz val="24"/>
        <rFont val="Tahoma"/>
        <family val="2"/>
      </rPr>
      <t>AL-40FU</t>
    </r>
    <r>
      <rPr>
        <b/>
        <u val="single"/>
        <sz val="14"/>
        <rFont val="Tahoma"/>
        <family val="2"/>
      </rPr>
      <t xml:space="preserve">
Удерживающее усилие 40 кгс</t>
    </r>
  </si>
  <si>
    <r>
      <rPr>
        <b/>
        <u val="single"/>
        <sz val="24"/>
        <rFont val="Tahoma"/>
        <family val="2"/>
      </rPr>
      <t>AL-80FU</t>
    </r>
    <r>
      <rPr>
        <b/>
        <u val="single"/>
        <sz val="14"/>
        <rFont val="Tahoma"/>
        <family val="2"/>
      </rPr>
      <t xml:space="preserve">
Удерживающее усилие 80 кгс</t>
    </r>
  </si>
  <si>
    <r>
      <rPr>
        <b/>
        <u val="single"/>
        <sz val="24"/>
        <rFont val="Tahoma"/>
        <family val="2"/>
      </rPr>
      <t xml:space="preserve">AL-250SH
</t>
    </r>
    <r>
      <rPr>
        <b/>
        <u val="single"/>
        <sz val="14"/>
        <rFont val="Tahoma"/>
        <family val="2"/>
      </rPr>
      <t xml:space="preserve">
Удерживающее усилие 250 кгс</t>
    </r>
  </si>
  <si>
    <r>
      <rPr>
        <b/>
        <u val="single"/>
        <sz val="24"/>
        <rFont val="Tahoma"/>
        <family val="2"/>
      </rPr>
      <t xml:space="preserve">AL-250SV
</t>
    </r>
    <r>
      <rPr>
        <b/>
        <u val="single"/>
        <sz val="14"/>
        <rFont val="Tahoma"/>
        <family val="2"/>
      </rPr>
      <t xml:space="preserve">
Удерживающее усилие 250 кгс</t>
    </r>
  </si>
  <si>
    <r>
      <rPr>
        <b/>
        <u val="single"/>
        <sz val="24"/>
        <rFont val="Tahoma"/>
        <family val="2"/>
      </rPr>
      <t>AL-400SH</t>
    </r>
    <r>
      <rPr>
        <b/>
        <u val="single"/>
        <sz val="14"/>
        <rFont val="Tahoma"/>
        <family val="2"/>
      </rPr>
      <t xml:space="preserve">
Удерживающее усилие 400 кгс</t>
    </r>
  </si>
  <si>
    <r>
      <rPr>
        <b/>
        <u val="single"/>
        <sz val="24"/>
        <rFont val="Tahoma"/>
        <family val="2"/>
      </rPr>
      <t>AL-400SV</t>
    </r>
    <r>
      <rPr>
        <b/>
        <u val="single"/>
        <sz val="14"/>
        <rFont val="Tahoma"/>
        <family val="2"/>
      </rPr>
      <t xml:space="preserve">
Удерживающее усилие 400 кгс</t>
    </r>
  </si>
  <si>
    <r>
      <rPr>
        <b/>
        <u val="single"/>
        <sz val="24"/>
        <rFont val="Tahoma"/>
        <family val="2"/>
      </rPr>
      <t>AL-700SH</t>
    </r>
    <r>
      <rPr>
        <b/>
        <u val="single"/>
        <sz val="14"/>
        <rFont val="Tahoma"/>
        <family val="2"/>
      </rPr>
      <t xml:space="preserve">
Удерживающее усилие 700 кгс</t>
    </r>
  </si>
  <si>
    <r>
      <rPr>
        <b/>
        <u val="single"/>
        <sz val="24"/>
        <rFont val="Tahoma"/>
        <family val="2"/>
      </rPr>
      <t>AL-700SV</t>
    </r>
    <r>
      <rPr>
        <b/>
        <u val="single"/>
        <sz val="14"/>
        <rFont val="Tahoma"/>
        <family val="2"/>
      </rPr>
      <t xml:space="preserve">
Удерживающее усилие 700 кгс</t>
    </r>
  </si>
  <si>
    <r>
      <rPr>
        <b/>
        <u val="single"/>
        <sz val="24"/>
        <rFont val="Tahoma"/>
        <family val="2"/>
      </rPr>
      <t>AL-50FС</t>
    </r>
    <r>
      <rPr>
        <b/>
        <u val="single"/>
        <sz val="14"/>
        <rFont val="Tahoma"/>
        <family val="2"/>
      </rPr>
      <t xml:space="preserve">
Удерживающее усилие 50 кгс</t>
    </r>
  </si>
  <si>
    <r>
      <rPr>
        <b/>
        <u val="single"/>
        <sz val="24"/>
        <rFont val="Tahoma"/>
        <family val="2"/>
      </rPr>
      <t>AL-400FP</t>
    </r>
    <r>
      <rPr>
        <b/>
        <u val="single"/>
        <sz val="14"/>
        <rFont val="Tahoma"/>
        <family val="2"/>
      </rPr>
      <t xml:space="preserve">
Удерживающее усилие 400 кгс</t>
    </r>
  </si>
  <si>
    <r>
      <rPr>
        <b/>
        <u val="single"/>
        <sz val="24"/>
        <rFont val="Tahoma"/>
        <family val="2"/>
      </rPr>
      <t>AL-180FB-01</t>
    </r>
    <r>
      <rPr>
        <b/>
        <u val="single"/>
        <sz val="14"/>
        <rFont val="Tahoma"/>
        <family val="2"/>
      </rPr>
      <t xml:space="preserve">
Удерживающее усилие 180 кгс</t>
    </r>
  </si>
  <si>
    <r>
      <rPr>
        <b/>
        <u val="single"/>
        <sz val="24"/>
        <rFont val="Tahoma"/>
        <family val="2"/>
      </rPr>
      <t>AL-180FB-02</t>
    </r>
    <r>
      <rPr>
        <b/>
        <u val="single"/>
        <sz val="14"/>
        <rFont val="Tahoma"/>
        <family val="2"/>
      </rPr>
      <t xml:space="preserve">
Удерживающее усилие 180 кгс</t>
    </r>
  </si>
  <si>
    <r>
      <rPr>
        <b/>
        <u val="single"/>
        <sz val="24"/>
        <rFont val="Tahoma"/>
        <family val="2"/>
      </rPr>
      <t>AL-20FU</t>
    </r>
    <r>
      <rPr>
        <b/>
        <u val="single"/>
        <sz val="14"/>
        <rFont val="Tahoma"/>
        <family val="2"/>
      </rPr>
      <t xml:space="preserve">
Удерживающее усилие 20 кгс</t>
    </r>
  </si>
  <si>
    <t>ALer-R</t>
  </si>
  <si>
    <t>ALer-БПН</t>
  </si>
  <si>
    <r>
      <rPr>
        <b/>
        <u val="single"/>
        <sz val="24"/>
        <rFont val="Tahoma"/>
        <family val="2"/>
      </rPr>
      <t>AL-150 PRemium</t>
    </r>
    <r>
      <rPr>
        <b/>
        <u val="single"/>
        <sz val="14"/>
        <rFont val="Tahoma"/>
        <family val="2"/>
      </rPr>
      <t xml:space="preserve">
Удерживающее усилие 150 кгс</t>
    </r>
  </si>
  <si>
    <r>
      <rPr>
        <b/>
        <u val="single"/>
        <sz val="24"/>
        <rFont val="Tahoma"/>
        <family val="2"/>
      </rPr>
      <t>AL-200 PRemium</t>
    </r>
    <r>
      <rPr>
        <b/>
        <u val="single"/>
        <sz val="14"/>
        <rFont val="Tahoma"/>
        <family val="2"/>
      </rPr>
      <t xml:space="preserve">
Удерживающее усилие 200 кгс</t>
    </r>
  </si>
  <si>
    <r>
      <rPr>
        <b/>
        <u val="single"/>
        <sz val="24"/>
        <rFont val="Tahoma"/>
        <family val="2"/>
      </rPr>
      <t>AL-300 PRemium</t>
    </r>
    <r>
      <rPr>
        <b/>
        <u val="single"/>
        <sz val="14"/>
        <rFont val="Tahoma"/>
        <family val="2"/>
      </rPr>
      <t xml:space="preserve">
Удерживающее усилие 300 кгс</t>
    </r>
  </si>
  <si>
    <r>
      <rPr>
        <b/>
        <u val="single"/>
        <sz val="24"/>
        <rFont val="Tahoma"/>
        <family val="2"/>
      </rPr>
      <t>AL-400 PRemium</t>
    </r>
    <r>
      <rPr>
        <b/>
        <u val="single"/>
        <sz val="14"/>
        <rFont val="Tahoma"/>
        <family val="2"/>
      </rPr>
      <t xml:space="preserve">
Удерживающее усилие 400 кгс</t>
    </r>
  </si>
  <si>
    <t xml:space="preserve">МК AL-150PR </t>
  </si>
  <si>
    <t xml:space="preserve">МК AL-200PR </t>
  </si>
  <si>
    <t xml:space="preserve">МК AL-300PR </t>
  </si>
  <si>
    <t xml:space="preserve">МК AL-400PR </t>
  </si>
  <si>
    <t>L - уголок
AL-150PR</t>
  </si>
  <si>
    <t>L - уголок
AL-200PR</t>
  </si>
  <si>
    <t>L - уголок
AL-300PR</t>
  </si>
  <si>
    <t>М150 планка</t>
  </si>
  <si>
    <t>М200 планка</t>
  </si>
  <si>
    <t>М300 планка</t>
  </si>
  <si>
    <t>М400 планка</t>
  </si>
  <si>
    <t>Комплект крепежа
AL-150-300K</t>
  </si>
  <si>
    <t>R400 пластина</t>
  </si>
  <si>
    <t>CSE-LPEMC</t>
  </si>
  <si>
    <t>470</t>
  </si>
  <si>
    <t>CSE-EMR</t>
  </si>
  <si>
    <t>Кабель КСКлППКПнг(А)-HF (гост) 4х0,75</t>
  </si>
  <si>
    <t>Кабель КСКлППнг(А)-HF (гост) 4х0,75</t>
  </si>
  <si>
    <t>CSE-EMC-2</t>
  </si>
  <si>
    <t>CSE-PEMC</t>
  </si>
  <si>
    <r>
      <t xml:space="preserve">QFM652R15U000002 Пост кнопочный взрывозащищенный
CSE-PEMC
маркировка </t>
    </r>
    <r>
      <rPr>
        <sz val="16"/>
        <rFont val="Tahoma"/>
        <family val="2"/>
      </rPr>
      <t>1Ex d IIC T5 Gb IP66, 2 отв. 3/4", алюминий, в комплекте: 1 кнопка черная б/ф "ВЫХОД" + 1 кнопка "АВАРИЙНЫЙ ВЫХОД" типа "грибок" с фиксацией и отпиранием ключом, 2 каб. ввода FGN1GK, заглушка</t>
    </r>
  </si>
  <si>
    <r>
      <t xml:space="preserve">QFM652R15U000001 Пост кнопочный взрывозащищенный
CSE-LPEMC,
</t>
    </r>
    <r>
      <rPr>
        <sz val="16"/>
        <color indexed="8"/>
        <rFont val="Tahoma"/>
        <family val="2"/>
      </rPr>
      <t>маркировка 1Ex d IIC T5 Gb IP66, 2 отв. 3/4", алюминий, в комплекте: 1 зелёная лампа "ВЫХОД РАЗРЕШЕН" + 1 кнопка черная б/ф "ВЫХОД" + 1 кнопка "АВАРИЙНЫЙ ВЫХОД" типа “грибок” с фиксацией и отпиранием ключом, 2 каб. ввода FGN1GK, заглушка в комплекте</t>
    </r>
  </si>
  <si>
    <r>
      <t xml:space="preserve">QFM652R15U000003 Пост кнопочный взрывозащищенный
CSE-EMR
</t>
    </r>
    <r>
      <rPr>
        <sz val="16"/>
        <rFont val="Tahoma"/>
        <family val="2"/>
      </rPr>
      <t>маркировка 1Ex d IIC T5 Gb IP66, 2 отв. 3/4", алюминий. в комплекте: 1 кнопка "АВАРИЙНЫЙ ВЫХОД" типа "грибок" с фиксацией и отпиранием вращением, 2 каб. ввода FGN1GK, заглушка</t>
    </r>
  </si>
  <si>
    <r>
      <t xml:space="preserve">QFM652R15U000004 Пост кнопочный взрывозащищенный
CSE-EMC-2
</t>
    </r>
    <r>
      <rPr>
        <sz val="16"/>
        <rFont val="Tahoma"/>
        <family val="2"/>
      </rPr>
      <t>маркировка 1Ex d IIC T5 Gb IP66, 2 отв. 3/4", алюминий. в комплекте: 1
кнопка "АВАРИЙНЫЙ ВЫХОД" типа "грибок" с фиксацией и отпиранием ключом, 2 каб. ввода FGN1GK, заглушка</t>
    </r>
  </si>
  <si>
    <t>РКн-15-1/2</t>
  </si>
  <si>
    <r>
      <t xml:space="preserve">Резьбовой крепежный элемент РКн-15-1/2
</t>
    </r>
    <r>
      <rPr>
        <sz val="14"/>
        <color indexed="8"/>
        <rFont val="Tahoma"/>
        <family val="2"/>
      </rPr>
      <t>Предназначен для герметичного ввода металлорукава 12 мм в прибор либо другое устройство методом вворачивания в кабельный ввод либо трубу G1/2 (внутр.), масса 0,1 кг</t>
    </r>
  </si>
  <si>
    <r>
      <t xml:space="preserve">Резьбовой крепежный элемент РКв-12-1/2
</t>
    </r>
    <r>
      <rPr>
        <sz val="14"/>
        <color indexed="8"/>
        <rFont val="Tahoma"/>
        <family val="2"/>
      </rPr>
      <t>Предназначен для герметичного ввода металлорукава 12 мм в прибор либо другое устройство методом наворачивания на кабельный ввод либо трубу G1/2 (нар.), масса 0,1 кг</t>
    </r>
  </si>
  <si>
    <t>Элементы монтажа для Premium - замков</t>
  </si>
  <si>
    <t>Элементы монтажа для сдвиговых  "S" - замков</t>
  </si>
  <si>
    <t>Элементы монтажа для AL-250UZ</t>
  </si>
  <si>
    <t>Элементы монтажа для AL-50FC</t>
  </si>
  <si>
    <t>Элементы монтажа для влагозащищённых  "FB" - замков</t>
  </si>
  <si>
    <t>Взрывозащищённые электромагнитные замки "AL-FM-S01"</t>
  </si>
  <si>
    <r>
      <rPr>
        <b/>
        <sz val="16"/>
        <color indexed="8"/>
        <rFont val="Tahoma"/>
        <family val="2"/>
      </rPr>
      <t>Прибор приемно-контрольный доступа AL-DV-01 (аналог MAL-DV)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предназначен для применения в системах контроля доступа для сопряжения взрывозащищенного оборудования, находящегося во взрывоопасной зоне (электромагнитные замки, считыватели, приборы управления и индикации) с внешним невзрывозащищенным оборудованием (контроллеры доступа, источники питания и др.), масса 0,15 кг</t>
    </r>
  </si>
  <si>
    <t>AL-DV-01 (аналог MAL-DV)</t>
  </si>
  <si>
    <t>РКв-6-1/2</t>
  </si>
  <si>
    <t xml:space="preserve">
РКв-8-1/2</t>
  </si>
  <si>
    <r>
      <t xml:space="preserve">Резьбовой крепежный элемент РКв-6-1/2
</t>
    </r>
    <r>
      <rPr>
        <sz val="14"/>
        <color indexed="8"/>
        <rFont val="Tahoma"/>
        <family val="2"/>
      </rPr>
      <t>Предназначен для герметичного ввода металлорукава 6  мм в прибор либо другое устройство методом наворачивания на кабельный ввод либо трубу G1/2 (нар.), масса 0,1 кг</t>
    </r>
  </si>
  <si>
    <r>
      <t xml:space="preserve">Резьбовой крепежный элемент РКв-8-1/2
</t>
    </r>
    <r>
      <rPr>
        <sz val="14"/>
        <color indexed="8"/>
        <rFont val="Tahoma"/>
        <family val="2"/>
      </rPr>
      <t>Предназначен для герметичного ввода металлорукава 8 мм в прибор либо другое устройство методом наворачивания на кабельный ввод либо трубу G1/2 (нар.), масса 0,1 кг</t>
    </r>
  </si>
  <si>
    <t>Элементы крепления металлорукава</t>
  </si>
  <si>
    <t>Оборудование для взрывозащищённых СКУД</t>
  </si>
  <si>
    <r>
      <t>Влагозащищенные</t>
    </r>
    <r>
      <rPr>
        <b/>
        <sz val="22"/>
        <rFont val="Tahoma"/>
        <family val="2"/>
      </rPr>
      <t xml:space="preserve"> накладные электромагнитные замки для эксплуатации в условиях холодного климата</t>
    </r>
  </si>
  <si>
    <t>Цена при заказе менее 5 шт.  (руб)</t>
  </si>
  <si>
    <r>
      <t>Цена при заказе менее 10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</si>
  <si>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r>
      <t>Цена при заказе более 10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</si>
  <si>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t>590</t>
  </si>
  <si>
    <t>450</t>
  </si>
  <si>
    <r>
      <rPr>
        <b/>
        <u val="single"/>
        <sz val="24"/>
        <color indexed="8"/>
        <rFont val="Tahoma"/>
        <family val="2"/>
      </rPr>
      <t>AL-250UZ-D</t>
    </r>
    <r>
      <rPr>
        <b/>
        <u val="single"/>
        <sz val="14"/>
        <color indexed="8"/>
        <rFont val="Tahoma"/>
        <family val="2"/>
      </rPr>
      <t xml:space="preserve">
Удерживающее усилие 250 кгс</t>
    </r>
  </si>
  <si>
    <r>
      <rPr>
        <b/>
        <sz val="16"/>
        <color indexed="8"/>
        <rFont val="Tahoma"/>
        <family val="2"/>
      </rPr>
      <t>Малогабаритный электромагнитный замок "ЗАЩЁЛКА"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Температурный диапазон: -20˚С...+40˚С
Габариты корпусной части: 130x42,5x13 мм, габариты зацепа: 52x22x20 мм
Питание: 12VDC/110мА
Цвет кожуха: белый, коричневый, серый
Быстрый и удобный монтаж на двери
Практически не занимает дверной проем
Бесшумная блокировка и разблокировка двери
В комплекте: зацеп №2 (базовый)</t>
    </r>
  </si>
  <si>
    <r>
      <rPr>
        <b/>
        <sz val="16"/>
        <color indexed="8"/>
        <rFont val="Tahoma"/>
        <family val="2"/>
      </rPr>
      <t>Малогабаритный электромагнитный замок "ЗАЩЁЛКА"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Температурный диапазон: -20˚С...+40˚С
Габариты корпусной части: 130x42,5x13 мм, габариты зацепа: 57x15x16 мм
Питание: 12VDC/110мА
Цвет кожуха: белый, коричневый, серый
Быстрый и удобный монтаж на двери
Практически не занимает дверной проем
Бесшумная блокировка и разблокировка двери
C зацепом для раздвижных дверей и дверей-купе</t>
    </r>
  </si>
  <si>
    <r>
      <rPr>
        <b/>
        <sz val="16"/>
        <color indexed="8"/>
        <rFont val="Tahoma"/>
        <family val="2"/>
      </rPr>
      <t>Функционально завершенное малогабаритное электромагнитное запирающее устройство со встроенным контроллером для автономного использования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Температурный диапазон: -20˚С...+40˚С
Габариты корпусной части: 160x42,5x13 мм, габариты зацепа: 52x22x20 мм
Питание: 12VDC/150мА
Цвет кожуха: белый, коричневый, серый
Быстрый и удобный монтаж на двери
Практически не занимает дверной проем
Бесшумная блокировка и разблокировка двери
В комплекте: зацеп №2 (базовый)</t>
    </r>
  </si>
  <si>
    <t>MF-RW-USB</t>
  </si>
  <si>
    <r>
      <rPr>
        <b/>
        <sz val="16"/>
        <color indexed="8"/>
        <rFont val="Tahoma"/>
        <family val="2"/>
      </rPr>
      <t>Устройство чтения-записи MF-RW-USB</t>
    </r>
    <r>
      <rPr>
        <sz val="16"/>
        <color indexed="8"/>
        <rFont val="Tahoma"/>
        <family val="2"/>
      </rPr>
      <t xml:space="preserve">
Устройство чтения-записи бесконтактных проксимити (proximity) карт формата MIFARE UltraLight, Standard 1k, Standard 4k, DESFire. Cчитыватель в настольном корпусе, интерфейс USB</t>
    </r>
  </si>
  <si>
    <r>
      <t xml:space="preserve">AL-FM-S01-H12K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</si>
  <si>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AL-FM-S01-H24K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</si>
  <si>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AL-FM-S01-H12B
</t>
    </r>
    <r>
      <rPr>
        <b/>
        <sz val="18"/>
        <rFont val="Tahoma"/>
        <family val="2"/>
      </rPr>
      <t>РВ Ex s I Mb X /1Ex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</si>
  <si>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AL-FM-S01-H12M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</si>
  <si>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AL-FM-S01-H24M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</si>
  <si>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</si>
  <si>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</si>
  <si>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AL-FM-S01-G12B
</t>
    </r>
    <r>
      <rPr>
        <b/>
        <sz val="18"/>
        <rFont val="Tahoma"/>
        <family val="2"/>
      </rPr>
      <t>РВ Ex s I Mb X /1Ex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</si>
  <si>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AL-FM-S01-G24B
</t>
    </r>
    <r>
      <rPr>
        <b/>
        <sz val="18"/>
        <rFont val="Tahoma"/>
        <family val="2"/>
      </rPr>
      <t>РВ Ex s I Mb X /1Ex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</si>
  <si>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AL-FM-S01-G12M
</t>
    </r>
    <r>
      <rPr>
        <b/>
        <sz val="18"/>
        <rFont val="Tahoma"/>
        <family val="2"/>
      </rPr>
      <t xml:space="preserve"> 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</si>
  <si>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AL-FM-S01-G24M
</t>
    </r>
    <r>
      <rPr>
        <b/>
        <sz val="18"/>
        <rFont val="Tahoma"/>
        <family val="2"/>
      </rPr>
      <t xml:space="preserve"> 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</si>
  <si>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AL-RD-S04-NRUM
</t>
    </r>
    <r>
      <rPr>
        <b/>
        <sz val="18"/>
        <rFont val="Tahoma"/>
        <family val="2"/>
      </rPr>
      <t xml:space="preserve"> 1Ex s IIB T5 Gb X / Ex mb IIIC T80°C Db X</t>
    </r>
  </si>
  <si>
    <r>
      <t xml:space="preserve">AL-FM-S01-H12B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</si>
  <si>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AL-FM-S01-H24B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</si>
  <si>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</si>
  <si>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</si>
  <si>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
AL-FM-S01-H24B
</t>
    </r>
    <r>
      <rPr>
        <b/>
        <sz val="18"/>
        <rFont val="Tahoma"/>
        <family val="2"/>
      </rPr>
      <t>РВ Ex s I Mb X /1Ex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</si>
  <si>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Взрывозащищенное оборудование для применения в шахтах и рудниках
</t>
    </r>
    <r>
      <rPr>
        <b/>
        <sz val="22"/>
        <color indexed="9"/>
        <rFont val="Tahoma"/>
        <family val="2"/>
      </rPr>
      <t>Поставка оборудования с маркировкой "РВ"(рудничное исполнение) осуществляется по предварительному согласованию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</si>
  <si>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</si>
  <si>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24 VDC - 250 мA 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</si>
  <si>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</si>
  <si>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24 VDC - 250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</si>
  <si>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t xml:space="preserve">Малогабаритный  влагозащищенный  электромагнитный замок
</t>
    </r>
    <r>
      <rPr>
        <sz val="14"/>
        <color indexed="8"/>
        <rFont val="Tahoma"/>
        <family val="2"/>
      </rPr>
      <t>Температурный диапазон: -50˚С...+50˚С,  IP65
Габариты корпуса: 155х33х20 мм
Высококачественное антикоррозийное покрытие
 Двухпроводное подключение
Питание: 12VDC/220мА, 24VDC/130мА
В комплекте: корпус замка + монтажная пластина + пластина якоря + элемент крепления пластины якоря</t>
    </r>
  </si>
  <si>
    <r>
      <t xml:space="preserve">Малогабаритный  влагозащищенный  электромагнитный замок
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Температурный диапазон: -50˚С...+50˚С, IP65
Габариты корпуса: 155х33х20 мм
Высококачественное антикоррозийное покрытие
 Двухпроводное подключение
Питание: 12VDC/220мА, 24VDC/130мА
В комплекте: корпус замка + монтажная пластина +  пластина якоря + переходная пластина для установки якоря без сверления сквозного отверстия на двери      </t>
    </r>
    <r>
      <rPr>
        <b/>
        <sz val="14"/>
        <color indexed="8"/>
        <rFont val="Tahoma"/>
        <family val="2"/>
      </rPr>
      <t xml:space="preserve">   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</si>
  <si>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</si>
  <si>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</si>
  <si>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</si>
  <si>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</si>
  <si>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AL-FM-S01-H12K
</t>
    </r>
    <r>
      <rPr>
        <sz val="14"/>
        <color indexed="8"/>
        <rFont val="Tahoma"/>
        <family val="2"/>
      </rPr>
      <t>предназначен для применения в помещениях и наружных установках, опасных по газу и пыли взрывоопасных зон. Замок имеет маркировку взрывозащиты</t>
    </r>
    <r>
      <rPr>
        <b/>
        <sz val="14"/>
        <color indexed="8"/>
        <rFont val="Tahoma"/>
        <family val="2"/>
      </rPr>
      <t xml:space="preserve">
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 xml:space="preserve">Холла
</t>
    </r>
    <r>
      <rPr>
        <sz val="14"/>
        <color indexed="8"/>
        <rFont val="Tahoma"/>
        <family val="2"/>
      </rPr>
      <t xml:space="preserve">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 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</si>
  <si>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AL-FM-S01-G12K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</si>
  <si>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Холодостойкий считыватель</t>
  </si>
  <si>
    <t>Замки и считыватели для промышленного применения</t>
  </si>
  <si>
    <t>AL-RD-05-K</t>
  </si>
  <si>
    <r>
      <t xml:space="preserve">Считыватель холодостойкий AL-RD-05-K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>открытая прокладка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</si>
  <si>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AL-RD-05-M</t>
  </si>
  <si>
    <r>
      <t xml:space="preserve">Считыватель холодостойкий AL-RD-05-M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</t>
    </r>
    <r>
      <rPr>
        <b/>
        <sz val="14"/>
        <rFont val="Tahoma"/>
        <family val="2"/>
      </rPr>
      <t xml:space="preserve"> металлорукав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</si>
  <si>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AL-RD-05-S</t>
  </si>
  <si>
    <r>
      <t xml:space="preserve">Считыватель холодостойкий AL-RD-05-S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металлорукав  с фитингом из нержавеющей стали для металлорукава МРПИ-15 ;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</t>
    </r>
    <r>
      <rPr>
        <b/>
        <sz val="14"/>
        <rFont val="Tahoma"/>
        <family val="2"/>
      </rPr>
      <t>климатическое исполнение В1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-60˚С...+50˚С,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</si>
  <si>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AL-RD-05-W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в стене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</si>
  <si>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AL-RD-05-W</t>
  </si>
  <si>
    <r>
      <rPr>
        <b/>
        <u val="single"/>
        <sz val="24"/>
        <rFont val="Tahoma"/>
        <family val="2"/>
      </rPr>
      <t>AL-200FB</t>
    </r>
    <r>
      <rPr>
        <b/>
        <u val="single"/>
        <sz val="14"/>
        <rFont val="Tahoma"/>
        <family val="2"/>
      </rPr>
      <t xml:space="preserve">
Удерживающее усилие 200 кгс</t>
    </r>
  </si>
  <si>
    <r>
      <rPr>
        <b/>
        <sz val="16"/>
        <rFont val="Tahoma"/>
        <family val="2"/>
      </rPr>
      <t>Влагозащищенный замок AL-200FB промышленного применения</t>
    </r>
    <r>
      <rPr>
        <b/>
        <sz val="14"/>
        <rFont val="Tahoma"/>
        <family val="2"/>
      </rPr>
      <t xml:space="preserve">
Предназначен для эксплуатации на объектах с повышенной влажностью (туннели, складские и подвальные помещения, машинные отделения, подстанции и пр.) и возможностью заделки кабеля в металлорукав 15мм. 
</t>
    </r>
    <r>
      <rPr>
        <sz val="14"/>
        <rFont val="Tahoma"/>
        <family val="2"/>
      </rPr>
      <t xml:space="preserve">Температурный диапазон: -30˚С...+40˚С                                                                                                                        Габариты корпуса:  230x30x19,5                                                                        Габариты якоря: 197х32,5х14,5                                                                         Цветовое исполнение: серый цвет
Встроенный датчик: </t>
    </r>
    <r>
      <rPr>
        <b/>
        <sz val="14"/>
        <rFont val="Tahoma"/>
        <family val="2"/>
      </rPr>
      <t>геркон</t>
    </r>
    <r>
      <rPr>
        <sz val="14"/>
        <rFont val="Tahoma"/>
        <family val="2"/>
      </rPr>
      <t xml:space="preserve">
 Двухпроводное подключение
Питание: 12 VDC 350 мA
В комплекте:корпус замка + монтажная пластина +монтажный L-уголок + две втулки для крепления металлорукава + комплект крепежа 150-300-К + пластина якоря + элемент крепления пластины якоря.</t>
    </r>
  </si>
  <si>
    <t>MK AL-350FB-M-02</t>
  </si>
  <si>
    <t>L - уголок
AL-350FB-M</t>
  </si>
  <si>
    <t>Пластина 350FB-M</t>
  </si>
  <si>
    <t>MK AL-350FB-M-01</t>
  </si>
  <si>
    <t>MK AL-350FB-M-03</t>
  </si>
  <si>
    <r>
      <t xml:space="preserve">Монтажный комплект
</t>
    </r>
    <r>
      <rPr>
        <sz val="16"/>
        <color indexed="8"/>
        <rFont val="Tahoma"/>
        <family val="2"/>
      </rPr>
      <t xml:space="preserve">монтажный комплект МК AL-350FB-M-03 для крепления </t>
    </r>
    <r>
      <rPr>
        <b/>
        <sz val="18"/>
        <color indexed="8"/>
        <rFont val="Tahoma"/>
        <family val="2"/>
      </rPr>
      <t>замка AL-350FB-М на дверях, открывающихся вовнутрь</t>
    </r>
  </si>
  <si>
    <r>
      <rPr>
        <b/>
        <sz val="16"/>
        <color indexed="8"/>
        <rFont val="Tahoma"/>
        <family val="2"/>
      </rPr>
      <t xml:space="preserve">Монтажный комплект
</t>
    </r>
    <r>
      <rPr>
        <sz val="16"/>
        <color indexed="8"/>
        <rFont val="Tahoma"/>
        <family val="2"/>
      </rPr>
      <t>Монтажный комплект МК AL-350FB-M-01 предназначен для крепления корпусной части</t>
    </r>
    <r>
      <rPr>
        <b/>
        <sz val="16"/>
        <color indexed="8"/>
        <rFont val="Tahoma"/>
        <family val="2"/>
      </rPr>
      <t xml:space="preserve"> замка AL-350FB-M</t>
    </r>
    <r>
      <rPr>
        <sz val="16"/>
        <color indexed="8"/>
        <rFont val="Tahoma"/>
        <family val="2"/>
      </rPr>
      <t xml:space="preserve"> при помощи L-образного уголкового кронштейна.
В комплект MK AL-350FB-M-01 входит:   кронштейн;  кожух;   элементы крепежа.
Цветовое исполнение: серый цвет</t>
    </r>
  </si>
  <si>
    <t xml:space="preserve"> Монтажный L-уголок для AL-350FB-M
L-уголок AL-350FB-M для крепления корпуса замка.</t>
  </si>
  <si>
    <r>
      <t xml:space="preserve">Монтажный комплект
</t>
    </r>
    <r>
      <rPr>
        <b/>
        <sz val="16"/>
        <color indexed="8"/>
        <rFont val="Tahoma"/>
        <family val="2"/>
      </rPr>
      <t xml:space="preserve">
</t>
    </r>
    <r>
      <rPr>
        <sz val="16"/>
        <color indexed="8"/>
        <rFont val="Tahoma"/>
        <family val="2"/>
      </rPr>
      <t xml:space="preserve">монтажный комплект МК AL-350FB-M-02 для крепления корпуса замка </t>
    </r>
    <r>
      <rPr>
        <b/>
        <sz val="16"/>
        <color indexed="8"/>
        <rFont val="Tahoma"/>
        <family val="2"/>
      </rPr>
      <t>замка AL-350FB-М</t>
    </r>
    <r>
      <rPr>
        <sz val="16"/>
        <color indexed="8"/>
        <rFont val="Tahoma"/>
        <family val="2"/>
      </rPr>
      <t xml:space="preserve">  на кронштейне и </t>
    </r>
    <r>
      <rPr>
        <b/>
        <sz val="16"/>
        <color indexed="8"/>
        <rFont val="Tahoma"/>
        <family val="2"/>
      </rPr>
      <t xml:space="preserve">прокладки кабеля в металлорукаве  диаметром 8 или 10мм.
</t>
    </r>
    <r>
      <rPr>
        <sz val="16"/>
        <color indexed="8"/>
        <rFont val="Tahoma"/>
        <family val="2"/>
      </rPr>
      <t>В комплект MK AL-350FB-M-02 входит:   кронштейн;  кожух;   элементы крепежа.
Цветовое исполнение: серый цвет</t>
    </r>
  </si>
  <si>
    <r>
      <t xml:space="preserve">Пластина для AL-350FB-M
</t>
    </r>
    <r>
      <rPr>
        <sz val="16"/>
        <color indexed="8"/>
        <rFont val="Tahoma"/>
        <family val="2"/>
      </rPr>
      <t>Пластина 350FB-M толщиной 2 мм применяется для изменения положения корпуса замка AL-350FB-М относительно положения якоря и увеличению зазора между торцом якоря и монтажной пластиной или кронштейнами монтажных комплектов МК AL-350FB-M-01, МК AL-350FB-M-02, МК AL-350FB-М-03 и L-уголком AL-350FB-М.</t>
    </r>
  </si>
  <si>
    <r>
      <rPr>
        <b/>
        <u val="single"/>
        <sz val="22"/>
        <rFont val="Tahoma"/>
        <family val="2"/>
      </rPr>
      <t>AL-350FB-M-01</t>
    </r>
    <r>
      <rPr>
        <b/>
        <u val="single"/>
        <sz val="14"/>
        <rFont val="Tahoma"/>
        <family val="2"/>
      </rPr>
      <t xml:space="preserve">
Удерживающее усилие 350 кгс</t>
    </r>
  </si>
  <si>
    <r>
      <rPr>
        <b/>
        <u val="single"/>
        <sz val="22"/>
        <rFont val="Tahoma"/>
        <family val="2"/>
      </rPr>
      <t>AL-350FB-M-02</t>
    </r>
    <r>
      <rPr>
        <b/>
        <u val="single"/>
        <sz val="14"/>
        <rFont val="Tahoma"/>
        <family val="2"/>
      </rPr>
      <t xml:space="preserve">
Удерживающее усилие 350 кгс</t>
    </r>
  </si>
  <si>
    <t>Влагозащищённый электромагнитный замок
Температурный диапазон: -60˚С...+50˚С, IP67
Габариты корпуса:215x42,5x27
Высококачественное антикоррозийное покрытие
Питание: 12VDC/580мА и 24VDC/290мА
В комплекте: корпус замка, монтажная пластина, пластина якоря, элемент крепления пластины якоря.</t>
  </si>
  <si>
    <r>
      <t xml:space="preserve">Влагозащищённый электромагнитный замок
</t>
    </r>
    <r>
      <rPr>
        <sz val="16"/>
        <color indexed="8"/>
        <rFont val="Tahoma"/>
        <family val="2"/>
      </rPr>
      <t xml:space="preserve">
</t>
    </r>
    <r>
      <rPr>
        <b/>
        <sz val="16"/>
        <color indexed="8"/>
        <rFont val="Tahoma"/>
        <family val="2"/>
      </rPr>
      <t>Температурный диапазон: -60˚С...+50˚С, IP67</t>
    </r>
    <r>
      <rPr>
        <sz val="16"/>
        <color indexed="8"/>
        <rFont val="Tahoma"/>
        <family val="2"/>
      </rPr>
      <t xml:space="preserve">
Габариты корпуса:215x42,5x27
Высококачественное антикоррозийное покрытие
</t>
    </r>
    <r>
      <rPr>
        <b/>
        <sz val="16"/>
        <color indexed="8"/>
        <rFont val="Tahoma"/>
        <family val="2"/>
      </rPr>
      <t>Питание: 12VDC/580мА и 24VDC/290мА</t>
    </r>
    <r>
      <rPr>
        <sz val="16"/>
        <color indexed="8"/>
        <rFont val="Tahoma"/>
        <family val="2"/>
      </rPr>
      <t xml:space="preserve">
В комплекте: корпус замка, монтажная пластина, якорь, переходная пластина для установки якоря без сверления сквозного отверстия на двери (комплект 350P).</t>
    </r>
  </si>
  <si>
    <r>
      <t xml:space="preserve">Взрывозащищённые считыватели "AL-RD-S06-N"
</t>
    </r>
    <r>
      <rPr>
        <b/>
        <sz val="18"/>
        <rFont val="Tahoma"/>
        <family val="2"/>
      </rPr>
      <t>климатическое исполнение У1 (от -40°С до + 50ºС).</t>
    </r>
  </si>
  <si>
    <r>
      <t xml:space="preserve">Считыватель взрывозащищенный 
AL-RD-S06-N-REH-К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</si>
  <si>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AL-RD-S06-N-REH-M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</si>
  <si>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AL-RD-S06-N-REH-B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</si>
  <si>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Взрывозащищённые считыватели "AL-RD-S06-F"
</t>
    </r>
    <r>
      <rPr>
        <b/>
        <sz val="18"/>
        <rFont val="Tahoma"/>
        <family val="2"/>
      </rPr>
      <t>климатическое исполнение ХЛ1(от -60°С до + 45ºС)</t>
    </r>
  </si>
  <si>
    <r>
      <t xml:space="preserve">Считыватель взрывозащищенный 
AL-RD-S06-F-REH-К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</si>
  <si>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AL-RD-S06-F-REH-M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</si>
  <si>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</si>
  <si>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</si>
  <si>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</si>
  <si>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</si>
  <si>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</si>
  <si>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AL-RD-S06-F-REH-T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</si>
  <si>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</si>
  <si>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AL-RD-S06-N-REH-T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</si>
  <si>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</si>
  <si>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</si>
  <si>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AL-RD-S06-F-REH-B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</si>
  <si>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t xml:space="preserve">Взрывозащищённые электромагнитные замки "AL-FM-S02" из НЕРЖАВЕЮЩЕЙ стали </t>
  </si>
  <si>
    <t>Кабель КСРЭВнг(А)-FRLS 4x0,5 + металлорукав МРПИ 6</t>
  </si>
  <si>
    <r>
      <t xml:space="preserve">Кабель КСКлППКПнг(А)-HF (гост) 4х0,75 (бронированный)
</t>
    </r>
    <r>
      <rPr>
        <sz val="16"/>
        <rFont val="Tahoma"/>
        <family val="2"/>
      </rPr>
      <t xml:space="preserve">применяется для следующих видов продукции:
</t>
    </r>
    <r>
      <rPr>
        <b/>
        <sz val="22"/>
        <rFont val="Tahoma"/>
        <family val="2"/>
      </rPr>
      <t xml:space="preserve"> AL-FM-S01  в исполнении с бронированным кабелем (B)</t>
    </r>
  </si>
  <si>
    <t>Взрывозащищённый  считыватель "AL-RD-S04-NRU" с фиксированным протоколом связи Wiegand-26</t>
  </si>
  <si>
    <t>AL-RD-S06-N-REH-К 
 1Ex mb IIB T5 Gb X / Ex mb IIIC T80°C Db X</t>
  </si>
  <si>
    <t>AL-RD-S06-N-REH-M
 1Ex mb IIB T5 Gb X / Ex mb IIIC T80°C Db X</t>
  </si>
  <si>
    <t>AL-RD-S06-N-REH-T
 1Ex mb IIB T5 Gb X / Ex mb IIIC T80°C Db X</t>
  </si>
  <si>
    <t>AL-RD-S06-N-REH-B
 1Ex mb IIB T5 Gb X / Ex mb IIIC T80°C Db X</t>
  </si>
  <si>
    <t>AL-RD-S06-N-RMF-К 
 1Ex mb IIB T5 Gb X / Ex mb IIIC T80°C Db X</t>
  </si>
  <si>
    <t>AL-RD-S06-N-RMF-M
 1Ex mb IIB T5 Gb X / Ex mb IIIC T80°C Db X</t>
  </si>
  <si>
    <t>AL-RD-S06-N-RMF-T
 1Ex mb IIB T5 Gb X / Ex mb IIIC T80°C Db X</t>
  </si>
  <si>
    <t>AL-RD-S06-N-RMF-B
 1Ex mb IIB T5 Gb X / Ex mb IIIC T80°C Db X</t>
  </si>
  <si>
    <t>AL-RD-S06-F-REH-К 
 1Ex mb IIB T5 Gb X / Ex mb IIIC T80°C Db X</t>
  </si>
  <si>
    <t>AL-RD-S06-F-REH-M
 1Ex mb IIB T5 Gb X / Ex mb IIIC T80°C Db X</t>
  </si>
  <si>
    <t>AL-RD-S06-F-REH-T
 1Ex mb IIB T5 Gb X / Ex mb IIIC T80°C Db X</t>
  </si>
  <si>
    <t>AL-RD-S06-F-REH-B
 1Ex mb IIB T5 Gb X / Ex mb IIIC T80°C Db X</t>
  </si>
  <si>
    <t>AL-RD-S06-F-RMF-К 
 1Ex mb IIB T5 Gb X / Ex mb IIIC T80°C Db X</t>
  </si>
  <si>
    <t>AL-RD-S06-F-RMF-M
 1Ex mb IIB T5 Gb X / Ex mb IIIC T80°C Db X</t>
  </si>
  <si>
    <t>AL-RD-S06-F-RMF-T
 1Ex mb IIB T5 Gb X / Ex mb IIIC T80°C Db X</t>
  </si>
  <si>
    <t>AL-RD-S06-F-RMF-B
 1Ex mb IIB T5 Gb X / Ex mb IIIC T80°C Db X</t>
  </si>
  <si>
    <t>Взрывозащищённые электромагнитные замки "AL-FM-M21"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</si>
  <si>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AL-FM-M21-G-12-M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</si>
  <si>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AL-FM-M21-G-12-K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</si>
  <si>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AL-FM-M21-G-24-M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</si>
  <si>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AL-FM-M21-G-24-K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</si>
  <si>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AL-FM-M21-H-12-M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</si>
  <si>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AL-FM-M21-H-12-K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</si>
  <si>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AL-FM-M21-H-24-M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</si>
  <si>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AL-FM-M21-H-24-K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</si>
  <si>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AL-FM-M21-12-M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</si>
  <si>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</si>
  <si>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AL-FM-M21-24-M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</si>
  <si>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</si>
  <si>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t xml:space="preserve">AL-RD-S04-NRUK
 </t>
    </r>
    <r>
      <rPr>
        <b/>
        <sz val="18"/>
        <rFont val="Tahoma"/>
        <family val="2"/>
      </rPr>
      <t>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</si>
  <si>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открытая прокладка 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</si>
  <si>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r>
      <t xml:space="preserve">AL-RD-S04-NRUB
</t>
    </r>
    <r>
      <rPr>
        <b/>
        <sz val="18"/>
        <rFont val="Tahoma"/>
        <family val="2"/>
      </rPr>
      <t xml:space="preserve"> 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</si>
  <si>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бронированный кабель 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</si>
  <si>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t>Кабель КПГКПнг(А)-FRHF 2 x 2 x 0,2</t>
  </si>
  <si>
    <t>AL-FM-M21-G-12-M 
1Ex mb II T4 Gb X / Ex mb IIIC T80 °C Db X
Удерживающее усилие 180 кгс</t>
  </si>
  <si>
    <t>AL-FM-M21-G-12-K 
1Ex mb II T4 Gb X / Ex mb IIIC T80 °C Db X
Удерживающее усилие 180 кгс</t>
  </si>
  <si>
    <t>AL-FM-M21-G-24-M 
1Ex mb II T4 Gb X / Ex mb IIIC T80 °C Db X
Удерживающее усилие 180 кгс</t>
  </si>
  <si>
    <t>AL-FM-M21-G-24-K 
1Ex mb II T4 Gb X / Ex mb IIIC T80 °C Db X
Удерживающее усилие 180 кгс</t>
  </si>
  <si>
    <t>AL-FM-M21-H-12-M 
1Ex mb II T4 Gb X / Ex mb IIIC T80 °C Db X
Удерживающее усилие 180 кгс</t>
  </si>
  <si>
    <t>AL-FM-M21-H-12-K 
1Ex mb II T4 Gb X / Ex mb IIIC T80 °C Db X
Удерживающее усилие 180 кгс</t>
  </si>
  <si>
    <t>AL-FM-M21-H-24-M 
1Ex mb II T4 Gb X / Ex mb IIIC T80 °C Db X
Удерживающее усилие 180 кгс</t>
  </si>
  <si>
    <t>AL-FM-M21-H-24-K 
1Ex mb II T4 Gb X / Ex mb IIIC T80 °C Db X
Удерживающее усилие 180 кгс</t>
  </si>
  <si>
    <t>AL-FM-M21-12-M 
1Ex mb II T4 Gb X / Ex mb IIIC T80 °C Db X
Удерживающее усилие 180 кгс</t>
  </si>
  <si>
    <t>AL-FM-M21-12-K 
1Ex mb II T4 Gb X / Ex mb IIIC T80 °C Db X
Удерживающее усилие 180 кгс</t>
  </si>
  <si>
    <t>AL-FM-M21-24-M 
1Ex mb II T4 Gb X / Ex mb IIIC T80 °C Db X
Удерживающее усилие 180 кгс</t>
  </si>
  <si>
    <t>AL-FM-M21-24-K 
1Ex mb II T4 Gb X / Ex mb IIIC T80 °C Db X
Удерживающее усилие 180 кгс</t>
  </si>
  <si>
    <t>490</t>
  </si>
  <si>
    <t>520</t>
  </si>
  <si>
    <t>560</t>
  </si>
  <si>
    <t>550</t>
  </si>
  <si>
    <t>630</t>
  </si>
  <si>
    <t>810</t>
  </si>
  <si>
    <t>290</t>
  </si>
  <si>
    <t>310</t>
  </si>
  <si>
    <t>330</t>
  </si>
  <si>
    <t>880</t>
  </si>
  <si>
    <t>940</t>
  </si>
  <si>
    <t>1 000</t>
  </si>
  <si>
    <t>1 100</t>
  </si>
  <si>
    <t>AL-RD-05-MF-K</t>
  </si>
  <si>
    <t>AL-RD-05-MF-M</t>
  </si>
  <si>
    <t>AL-RD-05-MF-S</t>
  </si>
  <si>
    <t>AL-RD-05-MF-W</t>
  </si>
  <si>
    <r>
      <t xml:space="preserve">Считыватель холодостойкий AL-RD-05-MF-K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MIFARE, ISO1443A, ISO15693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>открытая прокладка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</si>
  <si>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AL-RD-05-MF-M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MIFARE, ISO1443A, ISO15693</t>
    </r>
    <r>
      <rPr>
        <sz val="14"/>
        <rFont val="Tahoma"/>
        <family val="2"/>
      </rPr>
      <t xml:space="preserve">
Варианты прокладки кабеля:</t>
    </r>
    <r>
      <rPr>
        <b/>
        <sz val="14"/>
        <rFont val="Tahoma"/>
        <family val="2"/>
      </rPr>
      <t xml:space="preserve"> металлорукав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</si>
  <si>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AL-RD-05-MF-S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>MIFARE, ISO1443A, ISO15693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металлорукав  с фитингом из нержавеющей стали для металлорукава МРПИ-15 ;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</t>
    </r>
    <r>
      <rPr>
        <b/>
        <sz val="14"/>
        <rFont val="Tahoma"/>
        <family val="2"/>
      </rPr>
      <t>климатическое исполнение В1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-60˚С...+50˚С,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</si>
  <si>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AL-RD-05-MF-W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>MIFARE, ISO1443A, ISO15693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в стене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</si>
  <si>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AL-FM-M20-G-12-M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</si>
  <si>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AL-FM-M20-G-12-M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</si>
  <si>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AL-FM-M20-G-12-K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</si>
  <si>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AL-FM-M20-G-12-K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Встроенный геркон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</si>
  <si>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AL-FM-M20-G-24-M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</si>
  <si>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AL-FM-M20-G-24-M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</si>
  <si>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AL-FM-M20-G-24-K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</si>
  <si>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AL-FM-M20-G-24-K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</si>
  <si>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AL-FM-M20-H-12-M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</si>
  <si>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AL-FM-M20-H-12-M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</si>
  <si>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AL-FM-M20-H-12-K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</si>
  <si>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AL-FM-M20-H-12-K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</si>
  <si>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AL-FM-M20-H-24-M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</si>
  <si>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AL-FM-M20-H-24-M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</si>
  <si>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AL-FM-M20-H-24-K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</si>
  <si>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AL-FM-M20-H-24-K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</si>
  <si>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AL-FM-M20-12-M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</si>
  <si>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AL-FM-M20-12-M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</si>
  <si>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AL-FM-M20-12-K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</si>
  <si>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</si>
  <si>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AL-FM-M20-24-M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</si>
  <si>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AL-FM-M20-24-M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</si>
  <si>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</si>
  <si>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AL-FM-M20-24-K 
1Ex mb II T4 Gb X / Ex mb IIIC T80 °C Db X
Удерживающее усилие 100 кгс</t>
  </si>
  <si>
    <t>МАЛОГАБАРИТНЫЕ взрывозащищённые электромагнитные замки "AL-FM-M20"</t>
  </si>
  <si>
    <r>
      <t xml:space="preserve">AL-RD-S04-NRUT
</t>
    </r>
    <r>
      <rPr>
        <b/>
        <sz val="18"/>
        <rFont val="Tahoma"/>
        <family val="2"/>
      </rPr>
      <t xml:space="preserve"> 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</si>
  <si>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>трубе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</si>
  <si>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в металлорукаве 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</si>
  <si>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t>Замок промышленного применения</t>
  </si>
  <si>
    <r>
      <rPr>
        <b/>
        <sz val="16"/>
        <rFont val="Tahoma"/>
        <family val="2"/>
      </rPr>
      <t>Накладной электромагнитный замок для блокировки противопожарных дверей, запасных, аварийных и эвакуационных выходов</t>
    </r>
    <r>
      <rPr>
        <b/>
        <sz val="14"/>
        <rFont val="Tahoma"/>
        <family val="2"/>
      </rPr>
      <t xml:space="preserve">
</t>
    </r>
    <r>
      <rPr>
        <sz val="14"/>
        <rFont val="Tahoma"/>
        <family val="2"/>
      </rPr>
      <t xml:space="preserve">Температурный диапазон: -40˚С...+85˚С                                                    Предельная температура: +220˚С                                                                       Габариты корпуса:  225x42x26,5                                                                        Габариты якоря: 162х42х14,5                                                                          Цветовое исполнение: оцинкованный корпус
 Двухпроводное подключение
Питание: 12VDC/550мА, 24VDC/250мА
В комплекте: корпус, якорь, монтажный уголок, переходная пластина для установки якоря на дверь (без сверления сквозного отверстия в двери) </t>
    </r>
    <r>
      <rPr>
        <b/>
        <sz val="14"/>
        <rFont val="Tahoma"/>
        <family val="2"/>
      </rPr>
      <t xml:space="preserve">     </t>
    </r>
  </si>
  <si>
    <r>
      <rPr>
        <b/>
        <sz val="16"/>
        <rFont val="Tahoma"/>
        <family val="2"/>
      </rPr>
      <t>Круглый электромагнитный замок для удержания дверей в открытом состоянии</t>
    </r>
    <r>
      <rPr>
        <b/>
        <sz val="14"/>
        <rFont val="Tahoma"/>
        <family val="2"/>
      </rPr>
      <t xml:space="preserve">
</t>
    </r>
    <r>
      <rPr>
        <sz val="14"/>
        <rFont val="Tahoma"/>
        <family val="2"/>
      </rPr>
      <t>Температурный диапазон: -40˚С...+40˚С
Габариты корпуса:  диаметр 52 мм,  длина: 30мм
Питание: 12VDC/130мА, 24VDC/65мА
Цветовое исполнение: серый цвет
Двухпроводное подключение
В комплекте: корпус, якорь, пластина для крепления на стену</t>
    </r>
  </si>
  <si>
    <t>AL-BT-S02-R (аналог MAL-BT2-R)</t>
  </si>
  <si>
    <t>AL-BT-S02-A (аналог MAL-BT2-A)</t>
  </si>
  <si>
    <r>
      <t>Кнопка управления взрывозащищенная AL-BT-S02-R (аналог MAL-BT2-R)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на основе геркона, со встроенной индикацией, предназначена для коммутации и индикации электрических цепей постоянного тока, масса 0,55 кг
Варинты прокладки кабеля: </t>
    </r>
    <r>
      <rPr>
        <b/>
        <sz val="14"/>
        <color indexed="8"/>
        <rFont val="Tahoma"/>
        <family val="2"/>
      </rPr>
      <t>радиальный выход кабеля в металлорукаве</t>
    </r>
    <r>
      <rPr>
        <sz val="14"/>
        <color indexed="8"/>
        <rFont val="Tahoma"/>
        <family val="2"/>
      </rPr>
      <t xml:space="preserve"> 
Маркировка взрывозащиты 1Ex s IIC T5 Gb X</t>
    </r>
  </si>
  <si>
    <r>
      <t>Кнопка управления взрывозащищенная AL-BT-S02-A (аналог MAL-BT2-A)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на основе геркона, со встроенной индикацией, предназначена для коммутации и индикации электрических цепей постоянного тока, масса 0,55 кг
Варинты прокладки кабеля: </t>
    </r>
    <r>
      <rPr>
        <b/>
        <sz val="14"/>
        <color indexed="8"/>
        <rFont val="Tahoma"/>
        <family val="2"/>
      </rPr>
      <t xml:space="preserve">осевой выход кабеля без металлорукава </t>
    </r>
    <r>
      <rPr>
        <sz val="14"/>
        <color indexed="8"/>
        <rFont val="Tahoma"/>
        <family val="2"/>
      </rPr>
      <t xml:space="preserve">
Маркировка взрывозащиты 1Ex s IIC T5 Gb X</t>
    </r>
  </si>
  <si>
    <t>AL-FM-M22-G-12-M 
1Ex mb II T4 Gb X / Ex mb IIIC T80 °C Db X
Удерживающее усилие 250 кгс</t>
  </si>
  <si>
    <t>Взрывозащищённые электромагнитные замки "AL-FM-M22"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</si>
  <si>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AL-FM-M22-G-12-M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</si>
  <si>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AL-FM-M22-G-12-K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</si>
  <si>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AL-FM-M22-G-12-K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</si>
  <si>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AL-FM-M22-G-24-M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</si>
  <si>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AL-FM-M22-G-24-M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</si>
  <si>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AL-FM-M22-G-24-K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</si>
  <si>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AL-FM-M22-G-24-K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</si>
  <si>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AL-FM-M22-H-12-M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</si>
  <si>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AL-FM-M22-H-12-M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3,4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</si>
  <si>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AL-FM-M22-H-12-K 
1Ex mb II T4 Gb X / Ex mb IIIC T80 °C Db X
Удерживающее усилие 250 кгс</t>
  </si>
  <si>
    <t>AL-FM-M22-H-24-M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</si>
  <si>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AL-FM-M22-H-12-K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3,4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</si>
  <si>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AL-FM-M22-H-24-M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3,4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</si>
  <si>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AL-FM-M22-H-24-K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</si>
  <si>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AL-FM-M22-H-24-K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</si>
  <si>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AL-FM-M22-12-M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</si>
  <si>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AL-FM-M22-12-M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</si>
  <si>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</si>
  <si>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AL-FM-M22-12-K 
1Ex mb II T4 Gb X / Ex mb IIIC T80 °C Db X
Удерживающее усилие 250 кгс</t>
  </si>
  <si>
    <t>AL-FM-M22-24-M 
1Ex mb II T4 Gb X / Ex mb IIIC T80 °C Db X
Удерживающее усилие 250 кгс</t>
  </si>
  <si>
    <t>AL-FM-M22-24-K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</si>
  <si>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AL-FM-M22-24-M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</si>
  <si>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</si>
  <si>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AL-RD-S06-N-REH-B
РВ Ex mb I Mb X / 1Ex mb IIB T5 Gb X / Ex mb IIIC  T80°C Db X</t>
  </si>
  <si>
    <t>AL-RD-S06-N-RMF-B
РВ Ex mb I Mb X / 1Ex mb IIB T5 Gb X / Ex mb IIIC  T80°C Db X</t>
  </si>
  <si>
    <t>AL-FM-S02-G24B 
 1Ex s IIC T5 Gb X / Ex mb IIIC T80 °C Db X
Усилие удержания не менее 200 кгс</t>
  </si>
  <si>
    <t>AL-FM-S02-G12B 
 1Ex s IIC T5 Gb X / Ex mb IIIC T80 °C Db X
Усилие удержания не менее 200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</si>
  <si>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AL-FM-S02-G12B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 12 VDC - 700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</si>
  <si>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AL-FM-S02-H24B 
 1Ex s IIC T5 Gb X / Ex mb IIIC T80 °C Db X
Усилие удержания не менее 200 кгс</t>
  </si>
  <si>
    <t>AL-FM-S02-H12B 
 1Ex s IIC T5 Gb X / Ex mb IIIC T80 °C Db X
Усилие удержания не менее 200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</si>
  <si>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AL-FM-S02-H12B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 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 12 VDC - 700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</si>
  <si>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Увеличение стоимости считывателя AL-RD-05 с нестандартной длиной кабеля (цена указана за 1 м.)</t>
  </si>
  <si>
    <t>Увеличение стоимости AL-FM-M20 с нестандартной длиной кабеля (цена указана за 1 м.)</t>
  </si>
  <si>
    <t>Увеличение стоимости AL-FM-M21 с нестандартной длиной кабеля (цена указана за 1 м.)</t>
  </si>
  <si>
    <t>Кабель  КПГКПнг(А)-FRHF 2 x 2 x 0,2</t>
  </si>
  <si>
    <r>
      <t>Кабель  КПГКПнг(А)-FRHF 2 x 2 x 0,2</t>
    </r>
  </si>
  <si>
    <t>Увеличение стоимости AL-FM-M22 с нестандартной длиной кабеля (цена указана за 1 м.)</t>
  </si>
  <si>
    <t>Увеличение стоимости AL-FM-S01 с нестандартной длиной кабеля (цена указана за 1 м.)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</si>
  <si>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AL-FM-S01-H24K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- 350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</si>
  <si>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- 350 мA 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</si>
  <si>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- 350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</si>
  <si>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- 350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</si>
  <si>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AL-FM-S01-G24K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- 350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</si>
  <si>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- 350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</si>
  <si>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AL-FM-S02-G24B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- 400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</si>
  <si>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AL-FM-S02-H24B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- 400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</si>
  <si>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Увеличение стоимости AL-RD-S06 с нестандартной длиной кабеля (цена указана за 1 м.)</t>
  </si>
  <si>
    <t>Кабель КСКлППнг(А)-HF (гост) 4х0,75 син.</t>
  </si>
  <si>
    <t>Увеличение стоимости AL-RD-S04 с нестандартной длиной кабеля (цена указана за 1 м.)</t>
  </si>
  <si>
    <t>Кабель КСРЭВнг(А)-FRLS 4x0,5 + металлорукав МРПИ</t>
  </si>
  <si>
    <t>Увеличение стоимости AL-BT-S02 с нестандартной длиной кабеля (цена указана за 1 м.)</t>
  </si>
  <si>
    <t>Цены указаны на изделия со стандартной длиной кабеля 1 метр.
Увеличение стоимости изделия с нестандартной длиной кабеля указано внизу страницы.</t>
  </si>
  <si>
    <t>Цены указаны на изделия со стандартной длиной кабеля 2 метра.
Увеличение стоимости изделия с нестандартной длиной кабеля указано внизу страницы.</t>
  </si>
  <si>
    <t>Цены указаны на изделия со стандартной длиной кабеля ( 2 метра замки и 1 метр считыватели).
Увеличение стоимости изделия с нестандартной длиной кабеля указано внизу страницы.</t>
  </si>
  <si>
    <t>Увеличение стоимости на изделия с нестандартной длиной кабеля (цена указана за 1 м.)</t>
  </si>
  <si>
    <t>Цены действительны с 15 февраля  2018 г.</t>
  </si>
  <si>
    <t>Кабель КСКПЭП-ВПнг(А)-HF (гост) 6х2х0,35</t>
  </si>
  <si>
    <r>
      <t xml:space="preserve">Кабель КСКПЭПКП-ВПнг(А)-HF (гост) 6х2х0,35 (бронированный)
</t>
    </r>
    <r>
      <rPr>
        <sz val="16"/>
        <rFont val="Tahoma"/>
        <family val="2"/>
      </rPr>
      <t xml:space="preserve">применяется для следующих видов продукции:
</t>
    </r>
    <r>
      <rPr>
        <b/>
        <sz val="22"/>
        <rFont val="Tahoma"/>
        <family val="2"/>
      </rPr>
      <t xml:space="preserve"> AL-RD-S06 в исполнении с бронированным кабелем (B)</t>
    </r>
    <r>
      <rPr>
        <sz val="16"/>
        <rFont val="Tahoma"/>
        <family val="2"/>
      </rPr>
      <t xml:space="preserve"> </t>
    </r>
  </si>
  <si>
    <t>Кабель КСКПЭПКП-ВПнг(А)-HF (гост) 6х2х0,35</t>
  </si>
  <si>
    <r>
      <t xml:space="preserve">Кабель КСКПЭП-ВПнг(А)-HF (гост) 6х2х0,35
</t>
    </r>
  </si>
  <si>
    <t>КДВЭВГ 10x0,25
(LiYCY 10x0,25)</t>
  </si>
  <si>
    <r>
      <t xml:space="preserve">Кабель КДВЭВГ 10x0,25
(LiYCY 10x0,25)
</t>
    </r>
  </si>
  <si>
    <t>Кабель  КСКлПЭПКПнг(А)-FRHF  6х0,35</t>
  </si>
  <si>
    <r>
      <t xml:space="preserve">Кабель  КСКлПЭПКПнг(А)-FRHF  6х0,35
(бронированный)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</si>
</sst>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28"/>
      <name val="Tahoma"/>
      <family val="2"/>
    </font>
    <font>
      <b/>
      <sz val="20"/>
      <name val="Tahoma"/>
      <family val="2"/>
    </font>
    <font>
      <b/>
      <sz val="24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24"/>
      <name val="Tahoma"/>
      <family val="2"/>
    </font>
    <font>
      <b/>
      <sz val="22"/>
      <name val="Tahoma"/>
      <family val="2"/>
    </font>
    <font>
      <b/>
      <sz val="16"/>
      <name val="Tahoma"/>
      <family val="2"/>
    </font>
    <font>
      <sz val="14"/>
      <color indexed="8"/>
      <name val="Tahoma"/>
      <family val="2"/>
    </font>
    <font>
      <b/>
      <sz val="18"/>
      <name val="Tahoma"/>
      <family val="2"/>
    </font>
    <font>
      <b/>
      <sz val="24"/>
      <color indexed="10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22"/>
      <name val="Arial Cyr"/>
      <family val="0"/>
    </font>
    <font>
      <sz val="14"/>
      <name val="Tahoma"/>
      <family val="2"/>
    </font>
    <font>
      <vertAlign val="subscript"/>
      <sz val="14"/>
      <name val="Tahoma"/>
      <family val="2"/>
    </font>
    <font>
      <b/>
      <u val="single"/>
      <sz val="14"/>
      <name val="Tahoma"/>
      <family val="2"/>
    </font>
    <font>
      <b/>
      <u val="single"/>
      <sz val="14"/>
      <color indexed="8"/>
      <name val="Tahoma"/>
      <family val="2"/>
    </font>
    <font>
      <b/>
      <u val="single"/>
      <sz val="24"/>
      <color indexed="8"/>
      <name val="Tahoma"/>
      <family val="2"/>
    </font>
    <font>
      <b/>
      <u val="single"/>
      <sz val="22"/>
      <name val="Tahoma"/>
      <family val="2"/>
    </font>
    <font>
      <b/>
      <u val="single"/>
      <sz val="24"/>
      <name val="Tahoma"/>
      <family val="2"/>
    </font>
    <font>
      <b/>
      <sz val="18"/>
      <color indexed="8"/>
      <name val="Tahoma"/>
      <family val="2"/>
    </font>
    <font>
      <b/>
      <sz val="22"/>
      <color indexed="9"/>
      <name val="Tahoma"/>
      <family val="2"/>
    </font>
    <font>
      <b/>
      <sz val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0"/>
      <name val="Tahoma"/>
      <family val="2"/>
    </font>
    <font>
      <sz val="22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9" fontId="17" fillId="0" borderId="0" xfId="57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 shrinkToFi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 wrapText="1"/>
    </xf>
    <xf numFmtId="49" fontId="13" fillId="33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8" fillId="0" borderId="25" xfId="42" applyFont="1" applyBorder="1" applyAlignment="1" applyProtection="1">
      <alignment horizontal="center" vertical="center" wrapText="1"/>
      <protection/>
    </xf>
    <xf numFmtId="0" fontId="28" fillId="0" borderId="26" xfId="42" applyFont="1" applyBorder="1" applyAlignment="1" applyProtection="1">
      <alignment horizontal="center" vertical="center" wrapText="1"/>
      <protection/>
    </xf>
    <xf numFmtId="0" fontId="25" fillId="0" borderId="26" xfId="42" applyFont="1" applyBorder="1" applyAlignment="1" applyProtection="1">
      <alignment horizontal="center" vertical="center" wrapText="1"/>
      <protection/>
    </xf>
    <xf numFmtId="0" fontId="25" fillId="0" borderId="26" xfId="42" applyFont="1" applyFill="1" applyBorder="1" applyAlignment="1" applyProtection="1">
      <alignment horizontal="center" vertical="center" wrapText="1"/>
      <protection/>
    </xf>
    <xf numFmtId="0" fontId="25" fillId="0" borderId="25" xfId="42" applyFont="1" applyFill="1" applyBorder="1" applyAlignment="1" applyProtection="1">
      <alignment horizontal="center" vertical="center" wrapText="1"/>
      <protection/>
    </xf>
    <xf numFmtId="0" fontId="25" fillId="0" borderId="25" xfId="42" applyFont="1" applyBorder="1" applyAlignment="1" applyProtection="1">
      <alignment horizontal="center" vertical="center" wrapText="1"/>
      <protection/>
    </xf>
    <xf numFmtId="0" fontId="25" fillId="0" borderId="27" xfId="42" applyFont="1" applyFill="1" applyBorder="1" applyAlignment="1" applyProtection="1">
      <alignment horizontal="center" vertical="center" wrapText="1"/>
      <protection/>
    </xf>
    <xf numFmtId="0" fontId="28" fillId="0" borderId="26" xfId="42" applyFont="1" applyFill="1" applyBorder="1" applyAlignment="1" applyProtection="1">
      <alignment horizontal="center" vertical="center" wrapText="1"/>
      <protection/>
    </xf>
    <xf numFmtId="0" fontId="28" fillId="0" borderId="14" xfId="42" applyFont="1" applyBorder="1" applyAlignment="1" applyProtection="1">
      <alignment horizontal="center" vertical="center" wrapText="1"/>
      <protection/>
    </xf>
    <xf numFmtId="0" fontId="28" fillId="0" borderId="28" xfId="42" applyFont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8" fillId="0" borderId="25" xfId="42" applyFont="1" applyBorder="1" applyAlignment="1" applyProtection="1">
      <alignment horizontal="center" vertical="center"/>
      <protection/>
    </xf>
    <xf numFmtId="0" fontId="28" fillId="0" borderId="30" xfId="42" applyFont="1" applyBorder="1" applyAlignment="1" applyProtection="1">
      <alignment horizontal="center" vertical="center" wrapText="1"/>
      <protection/>
    </xf>
    <xf numFmtId="3" fontId="9" fillId="0" borderId="31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4" fillId="0" borderId="30" xfId="42" applyFont="1" applyBorder="1" applyAlignment="1" applyProtection="1">
      <alignment horizontal="center" vertical="center" wrapText="1"/>
      <protection/>
    </xf>
    <xf numFmtId="0" fontId="14" fillId="0" borderId="10" xfId="42" applyFont="1" applyBorder="1" applyAlignment="1" applyProtection="1">
      <alignment horizontal="center" vertical="center" wrapText="1"/>
      <protection/>
    </xf>
    <xf numFmtId="0" fontId="12" fillId="0" borderId="25" xfId="42" applyFont="1" applyBorder="1" applyAlignment="1" applyProtection="1">
      <alignment horizontal="center" vertical="center" wrapText="1"/>
      <protection/>
    </xf>
    <xf numFmtId="3" fontId="9" fillId="0" borderId="32" xfId="0" applyNumberFormat="1" applyFon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0" fontId="13" fillId="0" borderId="25" xfId="42" applyFont="1" applyBorder="1" applyAlignment="1" applyProtection="1">
      <alignment horizontal="center" vertical="center" wrapText="1"/>
      <protection/>
    </xf>
    <xf numFmtId="0" fontId="12" fillId="34" borderId="25" xfId="42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14" fillId="0" borderId="25" xfId="0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/>
    </xf>
    <xf numFmtId="0" fontId="29" fillId="0" borderId="25" xfId="42" applyFont="1" applyBorder="1" applyAlignment="1" applyProtection="1">
      <alignment horizontal="center" vertical="center" wrapText="1"/>
      <protection/>
    </xf>
    <xf numFmtId="0" fontId="28" fillId="0" borderId="32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3" fillId="0" borderId="32" xfId="42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0" fontId="12" fillId="35" borderId="25" xfId="42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>
      <alignment horizontal="center" vertical="center" wrapText="1"/>
    </xf>
    <xf numFmtId="0" fontId="13" fillId="0" borderId="26" xfId="42" applyFont="1" applyBorder="1" applyAlignment="1" applyProtection="1">
      <alignment horizontal="center" vertical="center" wrapText="1"/>
      <protection/>
    </xf>
    <xf numFmtId="3" fontId="12" fillId="0" borderId="20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0" fontId="13" fillId="0" borderId="14" xfId="42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42" xfId="0" applyFont="1" applyFill="1" applyBorder="1" applyAlignment="1">
      <alignment horizontal="center" vertical="center" wrapText="1"/>
    </xf>
    <xf numFmtId="0" fontId="13" fillId="36" borderId="43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8" fillId="0" borderId="44" xfId="42" applyFont="1" applyFill="1" applyBorder="1" applyAlignment="1" applyProtection="1">
      <alignment horizontal="center" vertical="center" wrapText="1" shrinkToFit="1"/>
      <protection/>
    </xf>
    <xf numFmtId="0" fontId="28" fillId="0" borderId="45" xfId="42" applyFont="1" applyFill="1" applyBorder="1" applyAlignment="1" applyProtection="1">
      <alignment horizontal="center" vertical="center" wrapText="1" shrinkToFit="1"/>
      <protection/>
    </xf>
    <xf numFmtId="0" fontId="8" fillId="36" borderId="2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3" fillId="36" borderId="28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68" fillId="37" borderId="42" xfId="0" applyFont="1" applyFill="1" applyBorder="1" applyAlignment="1">
      <alignment horizontal="center" vertical="center" wrapText="1"/>
    </xf>
    <xf numFmtId="0" fontId="69" fillId="37" borderId="43" xfId="0" applyFont="1" applyFill="1" applyBorder="1" applyAlignment="1">
      <alignment horizontal="center" vertical="center" wrapText="1"/>
    </xf>
    <xf numFmtId="0" fontId="69" fillId="37" borderId="31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36" borderId="42" xfId="0" applyFont="1" applyFill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4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43</xdr:row>
      <xdr:rowOff>0</xdr:rowOff>
    </xdr:from>
    <xdr:to>
      <xdr:col>0</xdr:col>
      <xdr:colOff>723900</xdr:colOff>
      <xdr:row>45</xdr:row>
      <xdr:rowOff>123825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973252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40</xdr:row>
      <xdr:rowOff>0</xdr:rowOff>
    </xdr:from>
    <xdr:to>
      <xdr:col>0</xdr:col>
      <xdr:colOff>762000</xdr:colOff>
      <xdr:row>42</xdr:row>
      <xdr:rowOff>28575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92467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40</xdr:row>
      <xdr:rowOff>0</xdr:rowOff>
    </xdr:from>
    <xdr:to>
      <xdr:col>0</xdr:col>
      <xdr:colOff>723900</xdr:colOff>
      <xdr:row>42</xdr:row>
      <xdr:rowOff>76200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9246750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40</xdr:row>
      <xdr:rowOff>0</xdr:rowOff>
    </xdr:from>
    <xdr:to>
      <xdr:col>0</xdr:col>
      <xdr:colOff>742950</xdr:colOff>
      <xdr:row>40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924675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40</xdr:row>
      <xdr:rowOff>0</xdr:rowOff>
    </xdr:from>
    <xdr:to>
      <xdr:col>0</xdr:col>
      <xdr:colOff>742950</xdr:colOff>
      <xdr:row>40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92467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40</xdr:row>
      <xdr:rowOff>0</xdr:rowOff>
    </xdr:from>
    <xdr:to>
      <xdr:col>0</xdr:col>
      <xdr:colOff>762000</xdr:colOff>
      <xdr:row>40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92467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40</xdr:row>
      <xdr:rowOff>0</xdr:rowOff>
    </xdr:from>
    <xdr:to>
      <xdr:col>0</xdr:col>
      <xdr:colOff>828675</xdr:colOff>
      <xdr:row>42</xdr:row>
      <xdr:rowOff>142875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92467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40</xdr:row>
      <xdr:rowOff>0</xdr:rowOff>
    </xdr:from>
    <xdr:to>
      <xdr:col>0</xdr:col>
      <xdr:colOff>828675</xdr:colOff>
      <xdr:row>42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92467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40</xdr:row>
      <xdr:rowOff>0</xdr:rowOff>
    </xdr:from>
    <xdr:to>
      <xdr:col>0</xdr:col>
      <xdr:colOff>828675</xdr:colOff>
      <xdr:row>42</xdr:row>
      <xdr:rowOff>142875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92467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43</xdr:row>
      <xdr:rowOff>0</xdr:rowOff>
    </xdr:from>
    <xdr:to>
      <xdr:col>0</xdr:col>
      <xdr:colOff>723900</xdr:colOff>
      <xdr:row>46</xdr:row>
      <xdr:rowOff>19050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973252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40</xdr:row>
      <xdr:rowOff>0</xdr:rowOff>
    </xdr:from>
    <xdr:to>
      <xdr:col>0</xdr:col>
      <xdr:colOff>723900</xdr:colOff>
      <xdr:row>42</xdr:row>
      <xdr:rowOff>133350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92467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40</xdr:row>
      <xdr:rowOff>0</xdr:rowOff>
    </xdr:from>
    <xdr:to>
      <xdr:col>0</xdr:col>
      <xdr:colOff>828675</xdr:colOff>
      <xdr:row>42</xdr:row>
      <xdr:rowOff>142875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92467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2724150</xdr:colOff>
      <xdr:row>14</xdr:row>
      <xdr:rowOff>781050</xdr:rowOff>
    </xdr:from>
    <xdr:to>
      <xdr:col>1</xdr:col>
      <xdr:colOff>523875</xdr:colOff>
      <xdr:row>14</xdr:row>
      <xdr:rowOff>1657350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271176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2743200</xdr:colOff>
      <xdr:row>13</xdr:row>
      <xdr:rowOff>847725</xdr:rowOff>
    </xdr:from>
    <xdr:to>
      <xdr:col>1</xdr:col>
      <xdr:colOff>542925</xdr:colOff>
      <xdr:row>13</xdr:row>
      <xdr:rowOff>1714500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234600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2743200</xdr:colOff>
      <xdr:row>12</xdr:row>
      <xdr:rowOff>733425</xdr:rowOff>
    </xdr:from>
    <xdr:to>
      <xdr:col>1</xdr:col>
      <xdr:colOff>542925</xdr:colOff>
      <xdr:row>12</xdr:row>
      <xdr:rowOff>1666875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20364450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11</xdr:row>
      <xdr:rowOff>742950</xdr:rowOff>
    </xdr:from>
    <xdr:to>
      <xdr:col>1</xdr:col>
      <xdr:colOff>571500</xdr:colOff>
      <xdr:row>11</xdr:row>
      <xdr:rowOff>1628775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175260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2724150</xdr:colOff>
      <xdr:row>10</xdr:row>
      <xdr:rowOff>723900</xdr:rowOff>
    </xdr:from>
    <xdr:to>
      <xdr:col>1</xdr:col>
      <xdr:colOff>523875</xdr:colOff>
      <xdr:row>10</xdr:row>
      <xdr:rowOff>1600200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1486852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2743200</xdr:colOff>
      <xdr:row>9</xdr:row>
      <xdr:rowOff>723900</xdr:rowOff>
    </xdr:from>
    <xdr:to>
      <xdr:col>1</xdr:col>
      <xdr:colOff>542925</xdr:colOff>
      <xdr:row>9</xdr:row>
      <xdr:rowOff>1600200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202055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21</xdr:row>
      <xdr:rowOff>1504950</xdr:rowOff>
    </xdr:from>
    <xdr:to>
      <xdr:col>1</xdr:col>
      <xdr:colOff>866775</xdr:colOff>
      <xdr:row>21</xdr:row>
      <xdr:rowOff>2476500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436340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20</xdr:row>
      <xdr:rowOff>1466850</xdr:rowOff>
    </xdr:from>
    <xdr:to>
      <xdr:col>1</xdr:col>
      <xdr:colOff>914400</xdr:colOff>
      <xdr:row>20</xdr:row>
      <xdr:rowOff>2438400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40690800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2943225</xdr:colOff>
      <xdr:row>22</xdr:row>
      <xdr:rowOff>952500</xdr:rowOff>
    </xdr:from>
    <xdr:to>
      <xdr:col>1</xdr:col>
      <xdr:colOff>895350</xdr:colOff>
      <xdr:row>22</xdr:row>
      <xdr:rowOff>1962150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4615815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23</xdr:row>
      <xdr:rowOff>933450</xdr:rowOff>
    </xdr:from>
    <xdr:to>
      <xdr:col>1</xdr:col>
      <xdr:colOff>914400</xdr:colOff>
      <xdr:row>23</xdr:row>
      <xdr:rowOff>1943100</xdr:rowOff>
    </xdr:to>
    <xdr:pic>
      <xdr:nvPicPr>
        <xdr:cNvPr id="23" name="Рисунок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489108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2581275</xdr:colOff>
      <xdr:row>31</xdr:row>
      <xdr:rowOff>438150</xdr:rowOff>
    </xdr:from>
    <xdr:to>
      <xdr:col>1</xdr:col>
      <xdr:colOff>485775</xdr:colOff>
      <xdr:row>31</xdr:row>
      <xdr:rowOff>1409700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81275" y="58007250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2400300</xdr:colOff>
      <xdr:row>32</xdr:row>
      <xdr:rowOff>161925</xdr:rowOff>
    </xdr:from>
    <xdr:to>
      <xdr:col>1</xdr:col>
      <xdr:colOff>304800</xdr:colOff>
      <xdr:row>32</xdr:row>
      <xdr:rowOff>1133475</xdr:rowOff>
    </xdr:to>
    <xdr:pic>
      <xdr:nvPicPr>
        <xdr:cNvPr id="2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60274200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28575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38100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409575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466725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5</xdr:row>
      <xdr:rowOff>323850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1626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409575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0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1626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19050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162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5</xdr:row>
      <xdr:rowOff>76200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16267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466725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409575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466725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5</xdr:row>
      <xdr:rowOff>476250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409575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466725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114300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924300"/>
          <a:ext cx="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28575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924300"/>
          <a:ext cx="0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38100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924300"/>
          <a:ext cx="0" cy="3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7</xdr:row>
      <xdr:rowOff>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162675"/>
          <a:ext cx="0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7</xdr:row>
      <xdr:rowOff>85725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249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19050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162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5</xdr:row>
      <xdr:rowOff>76200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16267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7</xdr:row>
      <xdr:rowOff>152400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7</xdr:row>
      <xdr:rowOff>152400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7</xdr:row>
      <xdr:rowOff>152400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7</xdr:row>
      <xdr:rowOff>142875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162675"/>
          <a:ext cx="0" cy="2552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</xdr:row>
      <xdr:rowOff>0</xdr:rowOff>
    </xdr:from>
    <xdr:to>
      <xdr:col>0</xdr:col>
      <xdr:colOff>828675</xdr:colOff>
      <xdr:row>7</xdr:row>
      <xdr:rowOff>152400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16267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47625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47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16</xdr:row>
      <xdr:rowOff>0</xdr:rowOff>
    </xdr:from>
    <xdr:to>
      <xdr:col>0</xdr:col>
      <xdr:colOff>762000</xdr:colOff>
      <xdr:row>18</xdr:row>
      <xdr:rowOff>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116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76200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1162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16</xdr:row>
      <xdr:rowOff>0</xdr:rowOff>
    </xdr:from>
    <xdr:to>
      <xdr:col>0</xdr:col>
      <xdr:colOff>742950</xdr:colOff>
      <xdr:row>16</xdr:row>
      <xdr:rowOff>0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116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16</xdr:row>
      <xdr:rowOff>0</xdr:rowOff>
    </xdr:from>
    <xdr:to>
      <xdr:col>0</xdr:col>
      <xdr:colOff>742950</xdr:colOff>
      <xdr:row>16</xdr:row>
      <xdr:rowOff>19050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11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16</xdr:row>
      <xdr:rowOff>0</xdr:rowOff>
    </xdr:from>
    <xdr:to>
      <xdr:col>0</xdr:col>
      <xdr:colOff>762000</xdr:colOff>
      <xdr:row>16</xdr:row>
      <xdr:rowOff>76200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116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811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811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811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133350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116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811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409575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0867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466725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0867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12</xdr:row>
      <xdr:rowOff>476250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22777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14</xdr:row>
      <xdr:rowOff>0</xdr:rowOff>
    </xdr:from>
    <xdr:to>
      <xdr:col>0</xdr:col>
      <xdr:colOff>828675</xdr:colOff>
      <xdr:row>14</xdr:row>
      <xdr:rowOff>476250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3160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12</xdr:row>
      <xdr:rowOff>476250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22777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15</xdr:row>
      <xdr:rowOff>0</xdr:rowOff>
    </xdr:from>
    <xdr:to>
      <xdr:col>0</xdr:col>
      <xdr:colOff>828675</xdr:colOff>
      <xdr:row>15</xdr:row>
      <xdr:rowOff>476250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5638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32969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32969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409575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17633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466725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17633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30</xdr:row>
      <xdr:rowOff>0</xdr:rowOff>
    </xdr:from>
    <xdr:to>
      <xdr:col>0</xdr:col>
      <xdr:colOff>714375</xdr:colOff>
      <xdr:row>32</xdr:row>
      <xdr:rowOff>142875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46519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794635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79463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7817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514350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428625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50</xdr:row>
      <xdr:rowOff>0</xdr:rowOff>
    </xdr:from>
    <xdr:to>
      <xdr:col>0</xdr:col>
      <xdr:colOff>828675</xdr:colOff>
      <xdr:row>53</xdr:row>
      <xdr:rowOff>9525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789045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390525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390525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390525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323850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304800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304800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4000500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00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428625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438150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926782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438150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736407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438150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438150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381000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371475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371475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371475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371475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371475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371475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371475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352425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304800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295275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295275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361950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41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409575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141220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466725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141220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361950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41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9565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409575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956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466725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956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9565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14</xdr:row>
      <xdr:rowOff>1819275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79463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85725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15</xdr:row>
      <xdr:rowOff>28575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15</xdr:row>
      <xdr:rowOff>28575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15</xdr:row>
      <xdr:rowOff>28575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15</xdr:row>
      <xdr:rowOff>1819275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13</xdr:row>
      <xdr:rowOff>0</xdr:rowOff>
    </xdr:from>
    <xdr:to>
      <xdr:col>1</xdr:col>
      <xdr:colOff>714375</xdr:colOff>
      <xdr:row>15</xdr:row>
      <xdr:rowOff>9525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27946350"/>
          <a:ext cx="0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13</xdr:row>
      <xdr:rowOff>0</xdr:rowOff>
    </xdr:from>
    <xdr:to>
      <xdr:col>1</xdr:col>
      <xdr:colOff>714375</xdr:colOff>
      <xdr:row>15</xdr:row>
      <xdr:rowOff>1819275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27946350"/>
          <a:ext cx="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13</xdr:row>
      <xdr:rowOff>0</xdr:rowOff>
    </xdr:from>
    <xdr:to>
      <xdr:col>1</xdr:col>
      <xdr:colOff>714375</xdr:colOff>
      <xdr:row>15</xdr:row>
      <xdr:rowOff>9525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27946350"/>
          <a:ext cx="0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13</xdr:row>
      <xdr:rowOff>0</xdr:rowOff>
    </xdr:from>
    <xdr:to>
      <xdr:col>1</xdr:col>
      <xdr:colOff>714375</xdr:colOff>
      <xdr:row>15</xdr:row>
      <xdr:rowOff>1819275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27946350"/>
          <a:ext cx="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27</xdr:row>
      <xdr:rowOff>19050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6238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27</xdr:row>
      <xdr:rowOff>104775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6324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79463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76200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28</xdr:row>
      <xdr:rowOff>9525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6391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28</xdr:row>
      <xdr:rowOff>9525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6391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28</xdr:row>
      <xdr:rowOff>9525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6391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28</xdr:row>
      <xdr:rowOff>0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6381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28</xdr:row>
      <xdr:rowOff>9525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6391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45</xdr:row>
      <xdr:rowOff>0</xdr:rowOff>
    </xdr:from>
    <xdr:to>
      <xdr:col>0</xdr:col>
      <xdr:colOff>714375</xdr:colOff>
      <xdr:row>47</xdr:row>
      <xdr:rowOff>114300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2059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41</xdr:row>
      <xdr:rowOff>0</xdr:rowOff>
    </xdr:from>
    <xdr:to>
      <xdr:col>0</xdr:col>
      <xdr:colOff>762000</xdr:colOff>
      <xdr:row>43</xdr:row>
      <xdr:rowOff>19050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6558200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41</xdr:row>
      <xdr:rowOff>0</xdr:rowOff>
    </xdr:from>
    <xdr:to>
      <xdr:col>0</xdr:col>
      <xdr:colOff>714375</xdr:colOff>
      <xdr:row>43</xdr:row>
      <xdr:rowOff>66675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655820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41</xdr:row>
      <xdr:rowOff>0</xdr:rowOff>
    </xdr:from>
    <xdr:to>
      <xdr:col>0</xdr:col>
      <xdr:colOff>742950</xdr:colOff>
      <xdr:row>41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65582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41</xdr:row>
      <xdr:rowOff>0</xdr:rowOff>
    </xdr:from>
    <xdr:to>
      <xdr:col>0</xdr:col>
      <xdr:colOff>742950</xdr:colOff>
      <xdr:row>41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6558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41</xdr:row>
      <xdr:rowOff>0</xdr:rowOff>
    </xdr:from>
    <xdr:to>
      <xdr:col>0</xdr:col>
      <xdr:colOff>762000</xdr:colOff>
      <xdr:row>41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655820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133350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655820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133350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655820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133350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655820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45</xdr:row>
      <xdr:rowOff>0</xdr:rowOff>
    </xdr:from>
    <xdr:to>
      <xdr:col>0</xdr:col>
      <xdr:colOff>714375</xdr:colOff>
      <xdr:row>48</xdr:row>
      <xdr:rowOff>0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205900"/>
          <a:ext cx="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41</xdr:row>
      <xdr:rowOff>0</xdr:rowOff>
    </xdr:from>
    <xdr:to>
      <xdr:col>0</xdr:col>
      <xdr:colOff>714375</xdr:colOff>
      <xdr:row>43</xdr:row>
      <xdr:rowOff>123825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655820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133350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655820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16</xdr:row>
      <xdr:rowOff>304800</xdr:rowOff>
    </xdr:from>
    <xdr:to>
      <xdr:col>0</xdr:col>
      <xdr:colOff>628650</xdr:colOff>
      <xdr:row>18</xdr:row>
      <xdr:rowOff>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548890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5</xdr:row>
      <xdr:rowOff>285750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87655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5</xdr:row>
      <xdr:rowOff>0</xdr:rowOff>
    </xdr:from>
    <xdr:to>
      <xdr:col>0</xdr:col>
      <xdr:colOff>723900</xdr:colOff>
      <xdr:row>5</xdr:row>
      <xdr:rowOff>323850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8765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87655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8765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15</xdr:row>
      <xdr:rowOff>0</xdr:rowOff>
    </xdr:from>
    <xdr:to>
      <xdr:col>0</xdr:col>
      <xdr:colOff>762000</xdr:colOff>
      <xdr:row>15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480310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15</xdr:row>
      <xdr:rowOff>0</xdr:rowOff>
    </xdr:from>
    <xdr:to>
      <xdr:col>0</xdr:col>
      <xdr:colOff>828675</xdr:colOff>
      <xdr:row>16</xdr:row>
      <xdr:rowOff>95250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8031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15</xdr:row>
      <xdr:rowOff>0</xdr:rowOff>
    </xdr:from>
    <xdr:to>
      <xdr:col>0</xdr:col>
      <xdr:colOff>828675</xdr:colOff>
      <xdr:row>16</xdr:row>
      <xdr:rowOff>95250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8031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15</xdr:row>
      <xdr:rowOff>0</xdr:rowOff>
    </xdr:from>
    <xdr:to>
      <xdr:col>0</xdr:col>
      <xdr:colOff>828675</xdr:colOff>
      <xdr:row>16</xdr:row>
      <xdr:rowOff>95250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8031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15</xdr:row>
      <xdr:rowOff>0</xdr:rowOff>
    </xdr:from>
    <xdr:to>
      <xdr:col>0</xdr:col>
      <xdr:colOff>723900</xdr:colOff>
      <xdr:row>16</xdr:row>
      <xdr:rowOff>133350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480310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5</xdr:row>
      <xdr:rowOff>0</xdr:rowOff>
    </xdr:from>
    <xdr:to>
      <xdr:col>0</xdr:col>
      <xdr:colOff>723900</xdr:colOff>
      <xdr:row>5</xdr:row>
      <xdr:rowOff>361950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87655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15</xdr:row>
      <xdr:rowOff>0</xdr:rowOff>
    </xdr:from>
    <xdr:to>
      <xdr:col>0</xdr:col>
      <xdr:colOff>828675</xdr:colOff>
      <xdr:row>16</xdr:row>
      <xdr:rowOff>95250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8031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19050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8765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19050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8765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19050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8765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5</xdr:row>
      <xdr:rowOff>285750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87655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19050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8765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0</xdr:col>
      <xdr:colOff>762000</xdr:colOff>
      <xdr:row>6</xdr:row>
      <xdr:rowOff>285750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3625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6</xdr:row>
      <xdr:rowOff>0</xdr:rowOff>
    </xdr:from>
    <xdr:to>
      <xdr:col>0</xdr:col>
      <xdr:colOff>723900</xdr:colOff>
      <xdr:row>6</xdr:row>
      <xdr:rowOff>323850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3625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625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6</xdr:row>
      <xdr:rowOff>0</xdr:rowOff>
    </xdr:from>
    <xdr:to>
      <xdr:col>0</xdr:col>
      <xdr:colOff>723900</xdr:colOff>
      <xdr:row>6</xdr:row>
      <xdr:rowOff>361950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3625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625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625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625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0</xdr:col>
      <xdr:colOff>762000</xdr:colOff>
      <xdr:row>6</xdr:row>
      <xdr:rowOff>285750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3625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625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7</xdr:row>
      <xdr:rowOff>0</xdr:rowOff>
    </xdr:from>
    <xdr:to>
      <xdr:col>0</xdr:col>
      <xdr:colOff>762000</xdr:colOff>
      <xdr:row>7</xdr:row>
      <xdr:rowOff>276225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848600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7</xdr:row>
      <xdr:rowOff>0</xdr:rowOff>
    </xdr:from>
    <xdr:to>
      <xdr:col>0</xdr:col>
      <xdr:colOff>723900</xdr:colOff>
      <xdr:row>7</xdr:row>
      <xdr:rowOff>314325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8486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8486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7</xdr:row>
      <xdr:rowOff>0</xdr:rowOff>
    </xdr:from>
    <xdr:to>
      <xdr:col>0</xdr:col>
      <xdr:colOff>723900</xdr:colOff>
      <xdr:row>7</xdr:row>
      <xdr:rowOff>361950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8486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8486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8486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8486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7</xdr:row>
      <xdr:rowOff>0</xdr:rowOff>
    </xdr:from>
    <xdr:to>
      <xdr:col>0</xdr:col>
      <xdr:colOff>762000</xdr:colOff>
      <xdr:row>7</xdr:row>
      <xdr:rowOff>276225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848600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8486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285750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5822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8</xdr:row>
      <xdr:rowOff>323850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5822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058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8</xdr:row>
      <xdr:rowOff>361950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5822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058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058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058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285750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5822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058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257175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306830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9</xdr:row>
      <xdr:rowOff>285750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06830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06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9</xdr:row>
      <xdr:rowOff>323850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06830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06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06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06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257175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306830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06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257175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3066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10</xdr:row>
      <xdr:rowOff>0</xdr:rowOff>
    </xdr:from>
    <xdr:to>
      <xdr:col>0</xdr:col>
      <xdr:colOff>723900</xdr:colOff>
      <xdr:row>10</xdr:row>
      <xdr:rowOff>285750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3066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06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10</xdr:row>
      <xdr:rowOff>0</xdr:rowOff>
    </xdr:from>
    <xdr:to>
      <xdr:col>0</xdr:col>
      <xdr:colOff>723900</xdr:colOff>
      <xdr:row>10</xdr:row>
      <xdr:rowOff>323850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3066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06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06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06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257175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3066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06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11</xdr:row>
      <xdr:rowOff>0</xdr:rowOff>
    </xdr:from>
    <xdr:to>
      <xdr:col>0</xdr:col>
      <xdr:colOff>762000</xdr:colOff>
      <xdr:row>11</xdr:row>
      <xdr:rowOff>257175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754505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11</xdr:row>
      <xdr:rowOff>0</xdr:rowOff>
    </xdr:from>
    <xdr:to>
      <xdr:col>0</xdr:col>
      <xdr:colOff>723900</xdr:colOff>
      <xdr:row>11</xdr:row>
      <xdr:rowOff>285750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754505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75450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11</xdr:row>
      <xdr:rowOff>0</xdr:rowOff>
    </xdr:from>
    <xdr:to>
      <xdr:col>0</xdr:col>
      <xdr:colOff>723900</xdr:colOff>
      <xdr:row>11</xdr:row>
      <xdr:rowOff>333375</xdr:rowOff>
    </xdr:to>
    <xdr:pic>
      <xdr:nvPicPr>
        <xdr:cNvPr id="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7545050"/>
          <a:ext cx="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75450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75450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75450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11</xdr:row>
      <xdr:rowOff>0</xdr:rowOff>
    </xdr:from>
    <xdr:to>
      <xdr:col>0</xdr:col>
      <xdr:colOff>762000</xdr:colOff>
      <xdr:row>11</xdr:row>
      <xdr:rowOff>257175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754505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75450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12</xdr:row>
      <xdr:rowOff>0</xdr:rowOff>
    </xdr:from>
    <xdr:to>
      <xdr:col>0</xdr:col>
      <xdr:colOff>762000</xdr:colOff>
      <xdr:row>12</xdr:row>
      <xdr:rowOff>257175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0310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12</xdr:row>
      <xdr:rowOff>0</xdr:rowOff>
    </xdr:from>
    <xdr:to>
      <xdr:col>0</xdr:col>
      <xdr:colOff>723900</xdr:colOff>
      <xdr:row>12</xdr:row>
      <xdr:rowOff>285750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310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00310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12</xdr:row>
      <xdr:rowOff>0</xdr:rowOff>
    </xdr:from>
    <xdr:to>
      <xdr:col>0</xdr:col>
      <xdr:colOff>723900</xdr:colOff>
      <xdr:row>12</xdr:row>
      <xdr:rowOff>323850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310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00310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00310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00310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12</xdr:row>
      <xdr:rowOff>0</xdr:rowOff>
    </xdr:from>
    <xdr:to>
      <xdr:col>0</xdr:col>
      <xdr:colOff>762000</xdr:colOff>
      <xdr:row>12</xdr:row>
      <xdr:rowOff>257175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0310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00310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323850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2694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13</xdr:row>
      <xdr:rowOff>0</xdr:rowOff>
    </xdr:from>
    <xdr:to>
      <xdr:col>0</xdr:col>
      <xdr:colOff>723900</xdr:colOff>
      <xdr:row>14</xdr:row>
      <xdr:rowOff>28575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2269450"/>
          <a:ext cx="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22694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76200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269450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14</xdr:row>
      <xdr:rowOff>95250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22694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14</xdr:row>
      <xdr:rowOff>95250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22694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14</xdr:row>
      <xdr:rowOff>95250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22694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13</xdr:row>
      <xdr:rowOff>0</xdr:rowOff>
    </xdr:from>
    <xdr:to>
      <xdr:col>0</xdr:col>
      <xdr:colOff>723900</xdr:colOff>
      <xdr:row>14</xdr:row>
      <xdr:rowOff>85725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2269450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14</xdr:row>
      <xdr:rowOff>95250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22694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457200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7345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400050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295275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33</xdr:row>
      <xdr:rowOff>95250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400050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257175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285750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228600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228600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228600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228600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228600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228600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228600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228600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228600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228600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228600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68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447675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352425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504825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266700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381000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381000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32</xdr:row>
      <xdr:rowOff>152400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714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247650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276225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352425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504825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228600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228600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228600</xdr:rowOff>
    </xdr:to>
    <xdr:pic>
      <xdr:nvPicPr>
        <xdr:cNvPr id="1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228600</xdr:rowOff>
    </xdr:to>
    <xdr:pic>
      <xdr:nvPicPr>
        <xdr:cNvPr id="1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228600</xdr:rowOff>
    </xdr:to>
    <xdr:pic>
      <xdr:nvPicPr>
        <xdr:cNvPr id="1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228600</xdr:rowOff>
    </xdr:to>
    <xdr:pic>
      <xdr:nvPicPr>
        <xdr:cNvPr id="1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228600</xdr:rowOff>
    </xdr:to>
    <xdr:pic>
      <xdr:nvPicPr>
        <xdr:cNvPr id="1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228600</xdr:rowOff>
    </xdr:to>
    <xdr:pic>
      <xdr:nvPicPr>
        <xdr:cNvPr id="1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228600</xdr:rowOff>
    </xdr:to>
    <xdr:pic>
      <xdr:nvPicPr>
        <xdr:cNvPr id="1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228600</xdr:rowOff>
    </xdr:to>
    <xdr:pic>
      <xdr:nvPicPr>
        <xdr:cNvPr id="1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228600</xdr:rowOff>
    </xdr:to>
    <xdr:pic>
      <xdr:nvPicPr>
        <xdr:cNvPr id="1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323850</xdr:rowOff>
    </xdr:to>
    <xdr:pic>
      <xdr:nvPicPr>
        <xdr:cNvPr id="1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19050</xdr:rowOff>
    </xdr:to>
    <xdr:pic>
      <xdr:nvPicPr>
        <xdr:cNvPr id="1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0</xdr:rowOff>
    </xdr:from>
    <xdr:to>
      <xdr:col>0</xdr:col>
      <xdr:colOff>742950</xdr:colOff>
      <xdr:row>19</xdr:row>
      <xdr:rowOff>19050</xdr:rowOff>
    </xdr:to>
    <xdr:pic>
      <xdr:nvPicPr>
        <xdr:cNvPr id="1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39413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76200</xdr:rowOff>
    </xdr:to>
    <xdr:pic>
      <xdr:nvPicPr>
        <xdr:cNvPr id="1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76200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457200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7345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400050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333375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32</xdr:row>
      <xdr:rowOff>133350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695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400050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257175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285750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314325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295275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314325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295275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295275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295275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295275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295275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295275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295275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266700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68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447675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352425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504825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314325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381000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381000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32</xdr:row>
      <xdr:rowOff>28575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590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247650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276225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352425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504825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314325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295275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314325</xdr:rowOff>
    </xdr:to>
    <xdr:pic>
      <xdr:nvPicPr>
        <xdr:cNvPr id="1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295275</xdr:rowOff>
    </xdr:to>
    <xdr:pic>
      <xdr:nvPicPr>
        <xdr:cNvPr id="1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295275</xdr:rowOff>
    </xdr:to>
    <xdr:pic>
      <xdr:nvPicPr>
        <xdr:cNvPr id="1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295275</xdr:rowOff>
    </xdr:to>
    <xdr:pic>
      <xdr:nvPicPr>
        <xdr:cNvPr id="1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295275</xdr:rowOff>
    </xdr:to>
    <xdr:pic>
      <xdr:nvPicPr>
        <xdr:cNvPr id="1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295275</xdr:rowOff>
    </xdr:to>
    <xdr:pic>
      <xdr:nvPicPr>
        <xdr:cNvPr id="1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295275</xdr:rowOff>
    </xdr:to>
    <xdr:pic>
      <xdr:nvPicPr>
        <xdr:cNvPr id="1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295275</xdr:rowOff>
    </xdr:to>
    <xdr:pic>
      <xdr:nvPicPr>
        <xdr:cNvPr id="1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266700</xdr:rowOff>
    </xdr:to>
    <xdr:pic>
      <xdr:nvPicPr>
        <xdr:cNvPr id="1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323850</xdr:rowOff>
    </xdr:to>
    <xdr:pic>
      <xdr:nvPicPr>
        <xdr:cNvPr id="1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19050</xdr:rowOff>
    </xdr:to>
    <xdr:pic>
      <xdr:nvPicPr>
        <xdr:cNvPr id="1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0</xdr:rowOff>
    </xdr:from>
    <xdr:to>
      <xdr:col>0</xdr:col>
      <xdr:colOff>742950</xdr:colOff>
      <xdr:row>19</xdr:row>
      <xdr:rowOff>19050</xdr:rowOff>
    </xdr:to>
    <xdr:pic>
      <xdr:nvPicPr>
        <xdr:cNvPr id="1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39413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76200</xdr:rowOff>
    </xdr:to>
    <xdr:pic>
      <xdr:nvPicPr>
        <xdr:cNvPr id="1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76200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457200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7345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400050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333375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33</xdr:row>
      <xdr:rowOff>95250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400050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257175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428625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285750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456997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295275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266700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295275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295275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266700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266700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266700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266700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266700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266700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247650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68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447675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352425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504825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314325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381000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381000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32</xdr:row>
      <xdr:rowOff>152400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714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390525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247650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419100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276225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409575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352425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569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5699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466725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5699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504825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56997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295275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266700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295275</xdr:rowOff>
    </xdr:to>
    <xdr:pic>
      <xdr:nvPicPr>
        <xdr:cNvPr id="1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295275</xdr:rowOff>
    </xdr:to>
    <xdr:pic>
      <xdr:nvPicPr>
        <xdr:cNvPr id="1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266700</xdr:rowOff>
    </xdr:to>
    <xdr:pic>
      <xdr:nvPicPr>
        <xdr:cNvPr id="1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266700</xdr:rowOff>
    </xdr:to>
    <xdr:pic>
      <xdr:nvPicPr>
        <xdr:cNvPr id="1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266700</xdr:rowOff>
    </xdr:to>
    <xdr:pic>
      <xdr:nvPicPr>
        <xdr:cNvPr id="1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266700</xdr:rowOff>
    </xdr:to>
    <xdr:pic>
      <xdr:nvPicPr>
        <xdr:cNvPr id="1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266700</xdr:rowOff>
    </xdr:to>
    <xdr:pic>
      <xdr:nvPicPr>
        <xdr:cNvPr id="1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266700</xdr:rowOff>
    </xdr:to>
    <xdr:pic>
      <xdr:nvPicPr>
        <xdr:cNvPr id="1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247650</xdr:rowOff>
    </xdr:to>
    <xdr:pic>
      <xdr:nvPicPr>
        <xdr:cNvPr id="1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323850</xdr:rowOff>
    </xdr:to>
    <xdr:pic>
      <xdr:nvPicPr>
        <xdr:cNvPr id="1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19050</xdr:rowOff>
    </xdr:to>
    <xdr:pic>
      <xdr:nvPicPr>
        <xdr:cNvPr id="1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0</xdr:rowOff>
    </xdr:from>
    <xdr:to>
      <xdr:col>0</xdr:col>
      <xdr:colOff>742950</xdr:colOff>
      <xdr:row>19</xdr:row>
      <xdr:rowOff>19050</xdr:rowOff>
    </xdr:to>
    <xdr:pic>
      <xdr:nvPicPr>
        <xdr:cNvPr id="1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39413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76200</xdr:rowOff>
    </xdr:to>
    <xdr:pic>
      <xdr:nvPicPr>
        <xdr:cNvPr id="1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76200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37</xdr:row>
      <xdr:rowOff>0</xdr:rowOff>
    </xdr:from>
    <xdr:to>
      <xdr:col>0</xdr:col>
      <xdr:colOff>714375</xdr:colOff>
      <xdr:row>39</xdr:row>
      <xdr:rowOff>142875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29043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18</xdr:row>
      <xdr:rowOff>0</xdr:rowOff>
    </xdr:from>
    <xdr:to>
      <xdr:col>0</xdr:col>
      <xdr:colOff>762000</xdr:colOff>
      <xdr:row>18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140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18</xdr:row>
      <xdr:rowOff>0</xdr:rowOff>
    </xdr:from>
    <xdr:to>
      <xdr:col>0</xdr:col>
      <xdr:colOff>742950</xdr:colOff>
      <xdr:row>18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14064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18</xdr:row>
      <xdr:rowOff>0</xdr:rowOff>
    </xdr:from>
    <xdr:to>
      <xdr:col>0</xdr:col>
      <xdr:colOff>742950</xdr:colOff>
      <xdr:row>18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140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18</xdr:row>
      <xdr:rowOff>0</xdr:rowOff>
    </xdr:from>
    <xdr:to>
      <xdr:col>0</xdr:col>
      <xdr:colOff>762000</xdr:colOff>
      <xdr:row>18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140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0</xdr:rowOff>
    </xdr:from>
    <xdr:to>
      <xdr:col>0</xdr:col>
      <xdr:colOff>828675</xdr:colOff>
      <xdr:row>18</xdr:row>
      <xdr:rowOff>476250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140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0</xdr:rowOff>
    </xdr:from>
    <xdr:to>
      <xdr:col>0</xdr:col>
      <xdr:colOff>828675</xdr:colOff>
      <xdr:row>18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140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0</xdr:rowOff>
    </xdr:from>
    <xdr:to>
      <xdr:col>0</xdr:col>
      <xdr:colOff>828675</xdr:colOff>
      <xdr:row>18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140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523875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140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400050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57</xdr:row>
      <xdr:rowOff>0</xdr:rowOff>
    </xdr:from>
    <xdr:to>
      <xdr:col>0</xdr:col>
      <xdr:colOff>828675</xdr:colOff>
      <xdr:row>60</xdr:row>
      <xdr:rowOff>9525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614285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390525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390525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3752850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3752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400050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209550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410450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428625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65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428625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65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428625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65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419100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46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419100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27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428625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108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428625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251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428625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251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428625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251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428625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632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419100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163002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209550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5430500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419100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489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14</xdr:row>
      <xdr:rowOff>0</xdr:rowOff>
    </xdr:from>
    <xdr:to>
      <xdr:col>0</xdr:col>
      <xdr:colOff>714375</xdr:colOff>
      <xdr:row>14</xdr:row>
      <xdr:rowOff>419100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0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18</xdr:row>
      <xdr:rowOff>0</xdr:rowOff>
    </xdr:from>
    <xdr:to>
      <xdr:col>1</xdr:col>
      <xdr:colOff>714375</xdr:colOff>
      <xdr:row>18</xdr:row>
      <xdr:rowOff>457200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140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18</xdr:row>
      <xdr:rowOff>0</xdr:rowOff>
    </xdr:from>
    <xdr:to>
      <xdr:col>1</xdr:col>
      <xdr:colOff>714375</xdr:colOff>
      <xdr:row>18</xdr:row>
      <xdr:rowOff>523875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140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361950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64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64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64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22</xdr:row>
      <xdr:rowOff>523875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64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22</xdr:row>
      <xdr:rowOff>457200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664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22</xdr:row>
      <xdr:rowOff>523875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664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22</xdr:row>
      <xdr:rowOff>457200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664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22</xdr:row>
      <xdr:rowOff>523875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664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361950</xdr:rowOff>
    </xdr:to>
    <xdr:pic>
      <xdr:nvPicPr>
        <xdr:cNvPr id="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1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0</xdr:rowOff>
    </xdr:from>
    <xdr:to>
      <xdr:col>0</xdr:col>
      <xdr:colOff>742950</xdr:colOff>
      <xdr:row>19</xdr:row>
      <xdr:rowOff>19050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521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85725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1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19</xdr:row>
      <xdr:rowOff>476250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21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19</xdr:row>
      <xdr:rowOff>476250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21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19</xdr:row>
      <xdr:rowOff>476250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21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19</xdr:row>
      <xdr:rowOff>523875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521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19</xdr:row>
      <xdr:rowOff>0</xdr:rowOff>
    </xdr:from>
    <xdr:to>
      <xdr:col>1</xdr:col>
      <xdr:colOff>714375</xdr:colOff>
      <xdr:row>19</xdr:row>
      <xdr:rowOff>457200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521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19</xdr:row>
      <xdr:rowOff>0</xdr:rowOff>
    </xdr:from>
    <xdr:to>
      <xdr:col>1</xdr:col>
      <xdr:colOff>714375</xdr:colOff>
      <xdr:row>19</xdr:row>
      <xdr:rowOff>523875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521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902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902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902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902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902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902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902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902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902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361950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283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19050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283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85725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283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21</xdr:row>
      <xdr:rowOff>476250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283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21</xdr:row>
      <xdr:rowOff>476250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283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21</xdr:row>
      <xdr:rowOff>476250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283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21</xdr:row>
      <xdr:rowOff>523875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283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21</xdr:row>
      <xdr:rowOff>457200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283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21</xdr:row>
      <xdr:rowOff>523875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283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1362075</xdr:colOff>
      <xdr:row>17</xdr:row>
      <xdr:rowOff>47625</xdr:rowOff>
    </xdr:from>
    <xdr:to>
      <xdr:col>4</xdr:col>
      <xdr:colOff>1228725</xdr:colOff>
      <xdr:row>17</xdr:row>
      <xdr:rowOff>1181100</xdr:rowOff>
    </xdr:to>
    <xdr:pic>
      <xdr:nvPicPr>
        <xdr:cNvPr id="95" name="Рисунок 96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50177700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3429000</xdr:colOff>
      <xdr:row>18</xdr:row>
      <xdr:rowOff>1695450</xdr:rowOff>
    </xdr:from>
    <xdr:to>
      <xdr:col>1</xdr:col>
      <xdr:colOff>876300</xdr:colOff>
      <xdr:row>18</xdr:row>
      <xdr:rowOff>2809875</xdr:rowOff>
    </xdr:to>
    <xdr:pic>
      <xdr:nvPicPr>
        <xdr:cNvPr id="96" name="Рисунок 97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53101875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3429000</xdr:colOff>
      <xdr:row>19</xdr:row>
      <xdr:rowOff>1562100</xdr:rowOff>
    </xdr:from>
    <xdr:to>
      <xdr:col>1</xdr:col>
      <xdr:colOff>876300</xdr:colOff>
      <xdr:row>19</xdr:row>
      <xdr:rowOff>2676525</xdr:rowOff>
    </xdr:to>
    <xdr:pic>
      <xdr:nvPicPr>
        <xdr:cNvPr id="97" name="Рисунок 98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56778525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3409950</xdr:colOff>
      <xdr:row>20</xdr:row>
      <xdr:rowOff>1724025</xdr:rowOff>
    </xdr:from>
    <xdr:to>
      <xdr:col>1</xdr:col>
      <xdr:colOff>847725</xdr:colOff>
      <xdr:row>20</xdr:row>
      <xdr:rowOff>2857500</xdr:rowOff>
    </xdr:to>
    <xdr:pic>
      <xdr:nvPicPr>
        <xdr:cNvPr id="98" name="Рисунок 99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6075045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3429000</xdr:colOff>
      <xdr:row>21</xdr:row>
      <xdr:rowOff>1552575</xdr:rowOff>
    </xdr:from>
    <xdr:to>
      <xdr:col>1</xdr:col>
      <xdr:colOff>876300</xdr:colOff>
      <xdr:row>21</xdr:row>
      <xdr:rowOff>2667000</xdr:rowOff>
    </xdr:to>
    <xdr:pic>
      <xdr:nvPicPr>
        <xdr:cNvPr id="99" name="Рисунок 100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6438900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0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646425"/>
          <a:ext cx="0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646425"/>
          <a:ext cx="0" cy="249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64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76200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6464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152400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152400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152400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142875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646425"/>
          <a:ext cx="0" cy="2552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152400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22</xdr:row>
      <xdr:rowOff>0</xdr:rowOff>
    </xdr:from>
    <xdr:to>
      <xdr:col>0</xdr:col>
      <xdr:colOff>628650</xdr:colOff>
      <xdr:row>22</xdr:row>
      <xdr:rowOff>457200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08349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409575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08349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22</xdr:row>
      <xdr:rowOff>514350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083492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466725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361950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69652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409575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69652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466725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6965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361950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69652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23</xdr:row>
      <xdr:rowOff>161925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0834925"/>
          <a:ext cx="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247650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0834925"/>
          <a:ext cx="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0834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76200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08349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23</xdr:row>
      <xdr:rowOff>314325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23</xdr:row>
      <xdr:rowOff>314325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23</xdr:row>
      <xdr:rowOff>314325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304800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0834925"/>
          <a:ext cx="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23</xdr:row>
      <xdr:rowOff>314325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9</xdr:row>
      <xdr:rowOff>0</xdr:rowOff>
    </xdr:from>
    <xdr:to>
      <xdr:col>0</xdr:col>
      <xdr:colOff>628650</xdr:colOff>
      <xdr:row>9</xdr:row>
      <xdr:rowOff>457200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5306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409575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0956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306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9237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9</xdr:row>
      <xdr:rowOff>514350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306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466725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095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3</xdr:row>
      <xdr:rowOff>0</xdr:rowOff>
    </xdr:from>
    <xdr:to>
      <xdr:col>0</xdr:col>
      <xdr:colOff>723900</xdr:colOff>
      <xdr:row>3</xdr:row>
      <xdr:rowOff>409575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3</xdr:row>
      <xdr:rowOff>0</xdr:rowOff>
    </xdr:from>
    <xdr:to>
      <xdr:col>0</xdr:col>
      <xdr:colOff>723900</xdr:colOff>
      <xdr:row>3</xdr:row>
      <xdr:rowOff>466725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10</xdr:row>
      <xdr:rowOff>1790700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306675"/>
          <a:ext cx="0" cy="2419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10</xdr:row>
      <xdr:rowOff>1876425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306675"/>
          <a:ext cx="0" cy="2505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06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76200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30667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11</xdr:row>
      <xdr:rowOff>38100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2571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11</xdr:row>
      <xdr:rowOff>38100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2571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11</xdr:row>
      <xdr:rowOff>38100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2571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11</xdr:row>
      <xdr:rowOff>28575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306675"/>
          <a:ext cx="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11</xdr:row>
      <xdr:rowOff>38100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2571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rlock.ru/AL-250UZ-K.html" TargetMode="External" /><Relationship Id="rId2" Type="http://schemas.openxmlformats.org/officeDocument/2006/relationships/hyperlink" Target="http://www.alerlock.ru/AL-250UZ.html" TargetMode="External" /><Relationship Id="rId3" Type="http://schemas.openxmlformats.org/officeDocument/2006/relationships/hyperlink" Target="http://alerlock.ru/AL-250SH.html" TargetMode="External" /><Relationship Id="rId4" Type="http://schemas.openxmlformats.org/officeDocument/2006/relationships/hyperlink" Target="http://alerlock.ru/AL-250SV.html" TargetMode="External" /><Relationship Id="rId5" Type="http://schemas.openxmlformats.org/officeDocument/2006/relationships/hyperlink" Target="http://alerlock.ru/AL-400SV.html" TargetMode="External" /><Relationship Id="rId6" Type="http://schemas.openxmlformats.org/officeDocument/2006/relationships/hyperlink" Target="http://alerlock.ru/AL-400SH.html" TargetMode="External" /><Relationship Id="rId7" Type="http://schemas.openxmlformats.org/officeDocument/2006/relationships/hyperlink" Target="http://alerlock.ru/AL-700SH.html" TargetMode="External" /><Relationship Id="rId8" Type="http://schemas.openxmlformats.org/officeDocument/2006/relationships/hyperlink" Target="http://alerlock.ru/AL-700SV.html" TargetMode="External" /><Relationship Id="rId9" Type="http://schemas.openxmlformats.org/officeDocument/2006/relationships/hyperlink" Target="http://alerlock.ru/AL-180FB-01.html" TargetMode="External" /><Relationship Id="rId10" Type="http://schemas.openxmlformats.org/officeDocument/2006/relationships/hyperlink" Target="http://alerlock.ru/AL-180FB-02.html" TargetMode="External" /><Relationship Id="rId11" Type="http://schemas.openxmlformats.org/officeDocument/2006/relationships/hyperlink" Target="http://alerlock.ru/AL-20FU.html" TargetMode="External" /><Relationship Id="rId12" Type="http://schemas.openxmlformats.org/officeDocument/2006/relationships/hyperlink" Target="http://alerlock.ru/AL-40FU.html" TargetMode="External" /><Relationship Id="rId13" Type="http://schemas.openxmlformats.org/officeDocument/2006/relationships/hyperlink" Target="http://alerlock.ru/AL-80FU.html" TargetMode="External" /><Relationship Id="rId14" Type="http://schemas.openxmlformats.org/officeDocument/2006/relationships/hyperlink" Target="http://alerlock.ru/AL-150PRemium.html" TargetMode="External" /><Relationship Id="rId15" Type="http://schemas.openxmlformats.org/officeDocument/2006/relationships/hyperlink" Target="http://alerlock.ru/AL-200PRemium.html" TargetMode="External" /><Relationship Id="rId16" Type="http://schemas.openxmlformats.org/officeDocument/2006/relationships/hyperlink" Target="http://alerlock.ru/AL-300PRemium.html" TargetMode="External" /><Relationship Id="rId17" Type="http://schemas.openxmlformats.org/officeDocument/2006/relationships/hyperlink" Target="http://alerlock.ru/AL-400PRemium.html" TargetMode="External" /><Relationship Id="rId18" Type="http://schemas.openxmlformats.org/officeDocument/2006/relationships/hyperlink" Target="http://www.alerlock.ru/AL-250UZ.html" TargetMode="External" /><Relationship Id="rId19" Type="http://schemas.openxmlformats.org/officeDocument/2006/relationships/hyperlink" Target="http://alerlock.ru/AL-350FB-M-01.html" TargetMode="External" /><Relationship Id="rId20" Type="http://schemas.openxmlformats.org/officeDocument/2006/relationships/hyperlink" Target="http://alerlock.ru/AL-350FB-M-02.html" TargetMode="External" /><Relationship Id="rId21" Type="http://schemas.openxmlformats.org/officeDocument/2006/relationships/hyperlink" Target="http://alerlock.ru/AL-50FC.html" TargetMode="External" /><Relationship Id="rId22" Type="http://schemas.openxmlformats.org/officeDocument/2006/relationships/hyperlink" Target="http://alerlock.ru/AL-400FP.html" TargetMode="External" /><Relationship Id="rId23" Type="http://schemas.openxmlformats.org/officeDocument/2006/relationships/hyperlink" Target="http://alerlock.ru/AL-200FB.html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knopka_MAL-BT.html" TargetMode="External" /><Relationship Id="rId2" Type="http://schemas.openxmlformats.org/officeDocument/2006/relationships/hyperlink" Target="http://www.excontrol.ru/knopka_MAL-BT.html" TargetMode="External" /><Relationship Id="rId3" Type="http://schemas.openxmlformats.org/officeDocument/2006/relationships/hyperlink" Target="http://excontrol.ru/kabeli.html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posty_upravleniya.html" TargetMode="External" /><Relationship Id="rId2" Type="http://schemas.openxmlformats.org/officeDocument/2006/relationships/hyperlink" Target="http://excontrol.ru/posty_upravleniya.html" TargetMode="External" /><Relationship Id="rId3" Type="http://schemas.openxmlformats.org/officeDocument/2006/relationships/hyperlink" Target="http://excontrol.ru/posty_upravleniya.html" TargetMode="External" /><Relationship Id="rId4" Type="http://schemas.openxmlformats.org/officeDocument/2006/relationships/hyperlink" Target="http://excontrol.ru/posty_upravleniya.html" TargetMode="External" /><Relationship Id="rId5" Type="http://schemas.openxmlformats.org/officeDocument/2006/relationships/hyperlink" Target="http://www.excontrol.ru/pribor_priemno-kontrolny_dostupa_MAL-DV.html" TargetMode="External" /><Relationship Id="rId6" Type="http://schemas.openxmlformats.org/officeDocument/2006/relationships/hyperlink" Target="http://www.excontrol.ru/RKV.html" TargetMode="External" /><Relationship Id="rId7" Type="http://schemas.openxmlformats.org/officeDocument/2006/relationships/hyperlink" Target="http://www.excontrol.ru/RKV.html" TargetMode="External" /><Relationship Id="rId8" Type="http://schemas.openxmlformats.org/officeDocument/2006/relationships/hyperlink" Target="http://www.excontrol.ru/RKV.html" TargetMode="External" /><Relationship Id="rId9" Type="http://schemas.openxmlformats.org/officeDocument/2006/relationships/hyperlink" Target="http://www.excontrol.ru/RKV.html" TargetMode="External" /><Relationship Id="rId10" Type="http://schemas.openxmlformats.org/officeDocument/2006/relationships/hyperlink" Target="http://www.excontrol.ru/ustroystvo_chteniya-zapisi_MF-RW-USB" TargetMode="External" /><Relationship Id="rId11" Type="http://schemas.openxmlformats.org/officeDocument/2006/relationships/drawing" Target="../drawings/drawing11.xm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zamok_AL-FM-S01.html" TargetMode="External" /><Relationship Id="rId2" Type="http://schemas.openxmlformats.org/officeDocument/2006/relationships/hyperlink" Target="http://www.excontrol.ru/zamok_AL-FM-S01.html" TargetMode="External" /><Relationship Id="rId3" Type="http://schemas.openxmlformats.org/officeDocument/2006/relationships/hyperlink" Target="http://excontrol.ru/schityvateli_serii_AL-RD-S06.html" TargetMode="External" /><Relationship Id="rId4" Type="http://schemas.openxmlformats.org/officeDocument/2006/relationships/hyperlink" Target="http://excontrol.ru/schityvateli_serii_AL-RD-S06.html" TargetMode="External" /><Relationship Id="rId5" Type="http://schemas.openxmlformats.org/officeDocument/2006/relationships/hyperlink" Target="http://excontrol.ru/kabeli.html" TargetMode="External" /><Relationship Id="rId6" Type="http://schemas.openxmlformats.org/officeDocument/2006/relationships/hyperlink" Target="http://excontrol.ru/kabeli.html" TargetMode="External" /><Relationship Id="rId7" Type="http://schemas.openxmlformats.org/officeDocument/2006/relationships/drawing" Target="../drawings/drawing12.x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erlock.ru/180P.html" TargetMode="External" /><Relationship Id="rId2" Type="http://schemas.openxmlformats.org/officeDocument/2006/relationships/hyperlink" Target="http://alerlock.ru/350P.html" TargetMode="External" /><Relationship Id="rId3" Type="http://schemas.openxmlformats.org/officeDocument/2006/relationships/hyperlink" Target="http://alerlock.ru/MK_AL-250UZ.html" TargetMode="External" /><Relationship Id="rId4" Type="http://schemas.openxmlformats.org/officeDocument/2006/relationships/hyperlink" Target="http://alerlock.ru/AL-250UZ-Glass.html" TargetMode="External" /><Relationship Id="rId5" Type="http://schemas.openxmlformats.org/officeDocument/2006/relationships/hyperlink" Target="http://alerlock.ru/L_AL-250UZ.html" TargetMode="External" /><Relationship Id="rId6" Type="http://schemas.openxmlformats.org/officeDocument/2006/relationships/hyperlink" Target="http://alerlock.ru/MK_AL-250S.html" TargetMode="External" /><Relationship Id="rId7" Type="http://schemas.openxmlformats.org/officeDocument/2006/relationships/hyperlink" Target="http://alerlock.ru/MK_AL-400S.html" TargetMode="External" /><Relationship Id="rId8" Type="http://schemas.openxmlformats.org/officeDocument/2006/relationships/hyperlink" Target="http://alerlock.ru/MK_AL-700S.html" TargetMode="External" /><Relationship Id="rId9" Type="http://schemas.openxmlformats.org/officeDocument/2006/relationships/hyperlink" Target="http://alerlock.ru/MK_AL-250S-Glass.html" TargetMode="External" /><Relationship Id="rId10" Type="http://schemas.openxmlformats.org/officeDocument/2006/relationships/hyperlink" Target="http://alerlock.ru/MK_AL-400S-Glass.html" TargetMode="External" /><Relationship Id="rId11" Type="http://schemas.openxmlformats.org/officeDocument/2006/relationships/hyperlink" Target="http://alerlock.ru/L_AL-50FC.html" TargetMode="External" /><Relationship Id="rId12" Type="http://schemas.openxmlformats.org/officeDocument/2006/relationships/hyperlink" Target="http://alerlock.ru/ALer-R.html" TargetMode="External" /><Relationship Id="rId13" Type="http://schemas.openxmlformats.org/officeDocument/2006/relationships/hyperlink" Target="http://alerlock.ru/MK_AL-150PR.html" TargetMode="External" /><Relationship Id="rId14" Type="http://schemas.openxmlformats.org/officeDocument/2006/relationships/hyperlink" Target="http://alerlock.ru/MK_AL-200PR.html" TargetMode="External" /><Relationship Id="rId15" Type="http://schemas.openxmlformats.org/officeDocument/2006/relationships/hyperlink" Target="http://alerlock.ru/MK_AL-300PR.html" TargetMode="External" /><Relationship Id="rId16" Type="http://schemas.openxmlformats.org/officeDocument/2006/relationships/hyperlink" Target="http://alerlock.ru/MK_AL-400PR.html" TargetMode="External" /><Relationship Id="rId17" Type="http://schemas.openxmlformats.org/officeDocument/2006/relationships/hyperlink" Target="http://alerlock.ru/L_AL-150PR.html" TargetMode="External" /><Relationship Id="rId18" Type="http://schemas.openxmlformats.org/officeDocument/2006/relationships/hyperlink" Target="http://alerlock.ru/L_AL-200PR.html" TargetMode="External" /><Relationship Id="rId19" Type="http://schemas.openxmlformats.org/officeDocument/2006/relationships/hyperlink" Target="http://alerlock.ru/L_AL-300PR.html" TargetMode="External" /><Relationship Id="rId20" Type="http://schemas.openxmlformats.org/officeDocument/2006/relationships/hyperlink" Target="http://alerlock.ru/M150.html" TargetMode="External" /><Relationship Id="rId21" Type="http://schemas.openxmlformats.org/officeDocument/2006/relationships/hyperlink" Target="http://alerlock.ru/M200.html" TargetMode="External" /><Relationship Id="rId22" Type="http://schemas.openxmlformats.org/officeDocument/2006/relationships/hyperlink" Target="http://alerlock.ru/M300.html" TargetMode="External" /><Relationship Id="rId23" Type="http://schemas.openxmlformats.org/officeDocument/2006/relationships/hyperlink" Target="http://alerlock.ru/M400.html" TargetMode="External" /><Relationship Id="rId24" Type="http://schemas.openxmlformats.org/officeDocument/2006/relationships/hyperlink" Target="http://alerlock.ru/150-300K.html" TargetMode="External" /><Relationship Id="rId25" Type="http://schemas.openxmlformats.org/officeDocument/2006/relationships/hyperlink" Target="http://alerlock.ru/R400.html" TargetMode="External" /><Relationship Id="rId26" Type="http://schemas.openxmlformats.org/officeDocument/2006/relationships/hyperlink" Target="http://alerlock.ru/ALer-BPN.html" TargetMode="External" /><Relationship Id="rId27" Type="http://schemas.openxmlformats.org/officeDocument/2006/relationships/hyperlink" Target="http://alerlock.ru/MK_AL-350FB-M-03.html" TargetMode="External" /><Relationship Id="rId28" Type="http://schemas.openxmlformats.org/officeDocument/2006/relationships/hyperlink" Target="http://alerlock.ru/L_AL-350FB-M.html" TargetMode="External" /><Relationship Id="rId29" Type="http://schemas.openxmlformats.org/officeDocument/2006/relationships/hyperlink" Target="http://alerlock.ru/Plastina_350FB-M.html" TargetMode="External" /><Relationship Id="rId30" Type="http://schemas.openxmlformats.org/officeDocument/2006/relationships/hyperlink" Target="http://alerlock.ru/MK_AL-350FB-M-02.html" TargetMode="External" /><Relationship Id="rId31" Type="http://schemas.openxmlformats.org/officeDocument/2006/relationships/drawing" Target="../drawings/drawing2.xml" /><Relationship Id="rId3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erlock.ru/AL-RD-05.html" TargetMode="External" /><Relationship Id="rId2" Type="http://schemas.openxmlformats.org/officeDocument/2006/relationships/hyperlink" Target="http://alerlock.ru/AL-RD-05.html" TargetMode="External" /><Relationship Id="rId3" Type="http://schemas.openxmlformats.org/officeDocument/2006/relationships/hyperlink" Target="http://alerlock.ru/AL-RD-05.html" TargetMode="External" /><Relationship Id="rId4" Type="http://schemas.openxmlformats.org/officeDocument/2006/relationships/hyperlink" Target="http://alerlock.ru/AL-RD-05.html" TargetMode="External" /><Relationship Id="rId5" Type="http://schemas.openxmlformats.org/officeDocument/2006/relationships/hyperlink" Target="http://alerlock.ru/AL-RD-05.html" TargetMode="External" /><Relationship Id="rId6" Type="http://schemas.openxmlformats.org/officeDocument/2006/relationships/hyperlink" Target="http://alerlock.ru/AL-RD-05.html" TargetMode="External" /><Relationship Id="rId7" Type="http://schemas.openxmlformats.org/officeDocument/2006/relationships/hyperlink" Target="http://alerlock.ru/AL-RD-05.html" TargetMode="External" /><Relationship Id="rId8" Type="http://schemas.openxmlformats.org/officeDocument/2006/relationships/hyperlink" Target="http://alerlock.ru/AL-RD-05.html" TargetMode="External" /><Relationship Id="rId9" Type="http://schemas.openxmlformats.org/officeDocument/2006/relationships/hyperlink" Target="http://excontrol.ru/kabeli.html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zamok_AL-FM-M20.html" TargetMode="External" /><Relationship Id="rId2" Type="http://schemas.openxmlformats.org/officeDocument/2006/relationships/hyperlink" Target="http://excontrol.ru/zamok_AL-FM-M20.html" TargetMode="External" /><Relationship Id="rId3" Type="http://schemas.openxmlformats.org/officeDocument/2006/relationships/hyperlink" Target="http://excontrol.ru/zamok_AL-FM-M20.html" TargetMode="External" /><Relationship Id="rId4" Type="http://schemas.openxmlformats.org/officeDocument/2006/relationships/hyperlink" Target="http://excontrol.ru/zamok_AL-FM-M20.html" TargetMode="External" /><Relationship Id="rId5" Type="http://schemas.openxmlformats.org/officeDocument/2006/relationships/hyperlink" Target="http://excontrol.ru/zamok_AL-FM-M20.html" TargetMode="External" /><Relationship Id="rId6" Type="http://schemas.openxmlformats.org/officeDocument/2006/relationships/hyperlink" Target="http://excontrol.ru/zamok_AL-FM-M20.html" TargetMode="External" /><Relationship Id="rId7" Type="http://schemas.openxmlformats.org/officeDocument/2006/relationships/hyperlink" Target="http://excontrol.ru/zamok_AL-FM-M20.html" TargetMode="External" /><Relationship Id="rId8" Type="http://schemas.openxmlformats.org/officeDocument/2006/relationships/hyperlink" Target="http://excontrol.ru/zamok_AL-FM-M20.html" TargetMode="External" /><Relationship Id="rId9" Type="http://schemas.openxmlformats.org/officeDocument/2006/relationships/hyperlink" Target="http://excontrol.ru/zamok_AL-FM-M20.html" TargetMode="External" /><Relationship Id="rId10" Type="http://schemas.openxmlformats.org/officeDocument/2006/relationships/hyperlink" Target="http://excontrol.ru/zamok_AL-FM-M20.html" TargetMode="External" /><Relationship Id="rId11" Type="http://schemas.openxmlformats.org/officeDocument/2006/relationships/hyperlink" Target="http://excontrol.ru/zamok_AL-FM-M20.html" TargetMode="External" /><Relationship Id="rId12" Type="http://schemas.openxmlformats.org/officeDocument/2006/relationships/hyperlink" Target="http://excontrol.ru/zamok_AL-FM-M20.html" TargetMode="External" /><Relationship Id="rId13" Type="http://schemas.openxmlformats.org/officeDocument/2006/relationships/hyperlink" Target="http://excontrol.ru/kabeli.html" TargetMode="Externa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zamok_AL-FM-M21.html" TargetMode="External" /><Relationship Id="rId2" Type="http://schemas.openxmlformats.org/officeDocument/2006/relationships/hyperlink" Target="http://excontrol.ru/zamok_AL-FM-M21.html" TargetMode="External" /><Relationship Id="rId3" Type="http://schemas.openxmlformats.org/officeDocument/2006/relationships/hyperlink" Target="http://excontrol.ru/zamok_AL-FM-M21.html" TargetMode="External" /><Relationship Id="rId4" Type="http://schemas.openxmlformats.org/officeDocument/2006/relationships/hyperlink" Target="http://excontrol.ru/zamok_AL-FM-M21.html" TargetMode="External" /><Relationship Id="rId5" Type="http://schemas.openxmlformats.org/officeDocument/2006/relationships/hyperlink" Target="http://excontrol.ru/zamok_AL-FM-M21.html" TargetMode="External" /><Relationship Id="rId6" Type="http://schemas.openxmlformats.org/officeDocument/2006/relationships/hyperlink" Target="http://excontrol.ru/zamok_AL-FM-M21.html" TargetMode="External" /><Relationship Id="rId7" Type="http://schemas.openxmlformats.org/officeDocument/2006/relationships/hyperlink" Target="http://excontrol.ru/zamok_AL-FM-M21.html" TargetMode="External" /><Relationship Id="rId8" Type="http://schemas.openxmlformats.org/officeDocument/2006/relationships/hyperlink" Target="http://excontrol.ru/zamok_AL-FM-M21.html" TargetMode="External" /><Relationship Id="rId9" Type="http://schemas.openxmlformats.org/officeDocument/2006/relationships/hyperlink" Target="http://excontrol.ru/zamok_AL-FM-M21.html" TargetMode="External" /><Relationship Id="rId10" Type="http://schemas.openxmlformats.org/officeDocument/2006/relationships/hyperlink" Target="http://excontrol.ru/zamok_AL-FM-M21.html" TargetMode="External" /><Relationship Id="rId11" Type="http://schemas.openxmlformats.org/officeDocument/2006/relationships/hyperlink" Target="http://excontrol.ru/zamok_AL-FM-M21.html" TargetMode="External" /><Relationship Id="rId12" Type="http://schemas.openxmlformats.org/officeDocument/2006/relationships/hyperlink" Target="http://excontrol.ru/zamok_AL-FM-M21.html" TargetMode="External" /><Relationship Id="rId13" Type="http://schemas.openxmlformats.org/officeDocument/2006/relationships/hyperlink" Target="http://excontrol.ru/kabeli.html" TargetMode="External" /><Relationship Id="rId14" Type="http://schemas.openxmlformats.org/officeDocument/2006/relationships/drawing" Target="../drawings/drawing5.xm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zamok_AL-FM-M21.html" TargetMode="External" /><Relationship Id="rId2" Type="http://schemas.openxmlformats.org/officeDocument/2006/relationships/hyperlink" Target="http://excontrol.ru/zamok_AL-FM-M21.html" TargetMode="External" /><Relationship Id="rId3" Type="http://schemas.openxmlformats.org/officeDocument/2006/relationships/hyperlink" Target="http://excontrol.ru/zamok_AL-FM-M21.html" TargetMode="External" /><Relationship Id="rId4" Type="http://schemas.openxmlformats.org/officeDocument/2006/relationships/hyperlink" Target="http://excontrol.ru/zamok_AL-FM-M21.html" TargetMode="External" /><Relationship Id="rId5" Type="http://schemas.openxmlformats.org/officeDocument/2006/relationships/hyperlink" Target="http://excontrol.ru/zamok_AL-FM-M21.html" TargetMode="External" /><Relationship Id="rId6" Type="http://schemas.openxmlformats.org/officeDocument/2006/relationships/hyperlink" Target="http://excontrol.ru/zamok_AL-FM-M21.html" TargetMode="External" /><Relationship Id="rId7" Type="http://schemas.openxmlformats.org/officeDocument/2006/relationships/hyperlink" Target="http://excontrol.ru/zamok_AL-FM-M21.html" TargetMode="External" /><Relationship Id="rId8" Type="http://schemas.openxmlformats.org/officeDocument/2006/relationships/hyperlink" Target="http://excontrol.ru/zamok_AL-FM-M21.html" TargetMode="External" /><Relationship Id="rId9" Type="http://schemas.openxmlformats.org/officeDocument/2006/relationships/hyperlink" Target="http://excontrol.ru/zamok_AL-FM-M21.html" TargetMode="External" /><Relationship Id="rId10" Type="http://schemas.openxmlformats.org/officeDocument/2006/relationships/hyperlink" Target="http://excontrol.ru/zamok_AL-FM-M21.html" TargetMode="External" /><Relationship Id="rId11" Type="http://schemas.openxmlformats.org/officeDocument/2006/relationships/hyperlink" Target="http://excontrol.ru/zamok_AL-FM-M21.html" TargetMode="External" /><Relationship Id="rId12" Type="http://schemas.openxmlformats.org/officeDocument/2006/relationships/hyperlink" Target="http://excontrol.ru/zamok_AL-FM-M21.html" TargetMode="External" /><Relationship Id="rId13" Type="http://schemas.openxmlformats.org/officeDocument/2006/relationships/hyperlink" Target="http://excontrol.ru/kabeli.html" TargetMode="External" /><Relationship Id="rId14" Type="http://schemas.openxmlformats.org/officeDocument/2006/relationships/drawing" Target="../drawings/drawing6.xm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zamok_AL-FM-S01.html" TargetMode="External" /><Relationship Id="rId2" Type="http://schemas.openxmlformats.org/officeDocument/2006/relationships/hyperlink" Target="http://www.excontrol.ru/zamok_AL-FM-S01.html" TargetMode="External" /><Relationship Id="rId3" Type="http://schemas.openxmlformats.org/officeDocument/2006/relationships/hyperlink" Target="http://www.excontrol.ru/zamok_AL-FM-S01.html" TargetMode="External" /><Relationship Id="rId4" Type="http://schemas.openxmlformats.org/officeDocument/2006/relationships/hyperlink" Target="http://www.excontrol.ru/zamok_AL-FM-S01.html" TargetMode="External" /><Relationship Id="rId5" Type="http://schemas.openxmlformats.org/officeDocument/2006/relationships/hyperlink" Target="http://www.excontrol.ru/zamok_AL-FM-S01.html" TargetMode="External" /><Relationship Id="rId6" Type="http://schemas.openxmlformats.org/officeDocument/2006/relationships/hyperlink" Target="http://www.excontrol.ru/zamok_AL-FM-S01.html" TargetMode="External" /><Relationship Id="rId7" Type="http://schemas.openxmlformats.org/officeDocument/2006/relationships/hyperlink" Target="http://www.excontrol.ru/zamok_AL-FM-S01.html" TargetMode="External" /><Relationship Id="rId8" Type="http://schemas.openxmlformats.org/officeDocument/2006/relationships/hyperlink" Target="http://www.excontrol.ru/zamok_AL-FM-S01.html" TargetMode="External" /><Relationship Id="rId9" Type="http://schemas.openxmlformats.org/officeDocument/2006/relationships/hyperlink" Target="http://www.excontrol.ru/zamok_AL-FM-S01.html" TargetMode="External" /><Relationship Id="rId10" Type="http://schemas.openxmlformats.org/officeDocument/2006/relationships/hyperlink" Target="http://www.excontrol.ru/zamok_AL-FM-S01.html" TargetMode="External" /><Relationship Id="rId11" Type="http://schemas.openxmlformats.org/officeDocument/2006/relationships/hyperlink" Target="http://www.excontrol.ru/zamok_AL-FM-S01.html" TargetMode="External" /><Relationship Id="rId12" Type="http://schemas.openxmlformats.org/officeDocument/2006/relationships/hyperlink" Target="http://www.excontrol.ru/zamok_AL-FM-S01.html" TargetMode="External" /><Relationship Id="rId13" Type="http://schemas.openxmlformats.org/officeDocument/2006/relationships/hyperlink" Target="http://excontrol.ru/zamok_AL-FM-S02.html" TargetMode="External" /><Relationship Id="rId14" Type="http://schemas.openxmlformats.org/officeDocument/2006/relationships/hyperlink" Target="http://excontrol.ru/zamok_AL-FM-S02.html" TargetMode="External" /><Relationship Id="rId15" Type="http://schemas.openxmlformats.org/officeDocument/2006/relationships/hyperlink" Target="http://excontrol.ru/zamok_AL-FM-S02.html" TargetMode="External" /><Relationship Id="rId16" Type="http://schemas.openxmlformats.org/officeDocument/2006/relationships/hyperlink" Target="http://excontrol.ru/zamok_AL-FM-S02.html" TargetMode="External" /><Relationship Id="rId17" Type="http://schemas.openxmlformats.org/officeDocument/2006/relationships/hyperlink" Target="http://excontrol.ru/kabeli.html" TargetMode="External" /><Relationship Id="rId18" Type="http://schemas.openxmlformats.org/officeDocument/2006/relationships/hyperlink" Target="http://excontrol.ru/kabeli.html" TargetMode="External" /><Relationship Id="rId19" Type="http://schemas.openxmlformats.org/officeDocument/2006/relationships/drawing" Target="../drawings/drawing7.xml" /><Relationship Id="rId2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schityvateli_serii_AL-RD-S06.html" TargetMode="External" /><Relationship Id="rId2" Type="http://schemas.openxmlformats.org/officeDocument/2006/relationships/hyperlink" Target="http://excontrol.ru/schityvateli_serii_AL-RD-S06.html" TargetMode="External" /><Relationship Id="rId3" Type="http://schemas.openxmlformats.org/officeDocument/2006/relationships/hyperlink" Target="http://excontrol.ru/schityvateli_serii_AL-RD-S06.html" TargetMode="External" /><Relationship Id="rId4" Type="http://schemas.openxmlformats.org/officeDocument/2006/relationships/hyperlink" Target="http://excontrol.ru/schityvateli_serii_AL-RD-S06.html" TargetMode="External" /><Relationship Id="rId5" Type="http://schemas.openxmlformats.org/officeDocument/2006/relationships/hyperlink" Target="http://excontrol.ru/schityvateli_serii_AL-RD-S06.html" TargetMode="External" /><Relationship Id="rId6" Type="http://schemas.openxmlformats.org/officeDocument/2006/relationships/hyperlink" Target="http://excontrol.ru/schityvateli_serii_AL-RD-S06.html" TargetMode="External" /><Relationship Id="rId7" Type="http://schemas.openxmlformats.org/officeDocument/2006/relationships/hyperlink" Target="http://excontrol.ru/schityvateli_serii_AL-RD-S06.html" TargetMode="External" /><Relationship Id="rId8" Type="http://schemas.openxmlformats.org/officeDocument/2006/relationships/hyperlink" Target="http://excontrol.ru/schityvateli_serii_AL-RD-S06.html" TargetMode="External" /><Relationship Id="rId9" Type="http://schemas.openxmlformats.org/officeDocument/2006/relationships/hyperlink" Target="http://excontrol.ru/schityvateli_serii_AL-RD-S06.html" TargetMode="External" /><Relationship Id="rId10" Type="http://schemas.openxmlformats.org/officeDocument/2006/relationships/hyperlink" Target="http://excontrol.ru/schityvateli_serii_AL-RD-S06.html" TargetMode="External" /><Relationship Id="rId11" Type="http://schemas.openxmlformats.org/officeDocument/2006/relationships/hyperlink" Target="http://excontrol.ru/schityvateli_serii_AL-RD-S06.html" TargetMode="External" /><Relationship Id="rId12" Type="http://schemas.openxmlformats.org/officeDocument/2006/relationships/hyperlink" Target="http://excontrol.ru/schityvateli_serii_AL-RD-S06.html" TargetMode="External" /><Relationship Id="rId13" Type="http://schemas.openxmlformats.org/officeDocument/2006/relationships/hyperlink" Target="http://excontrol.ru/schityvateli_serii_AL-RD-S06.html" TargetMode="External" /><Relationship Id="rId14" Type="http://schemas.openxmlformats.org/officeDocument/2006/relationships/hyperlink" Target="http://excontrol.ru/schityvateli_serii_AL-RD-S06.html" TargetMode="External" /><Relationship Id="rId15" Type="http://schemas.openxmlformats.org/officeDocument/2006/relationships/hyperlink" Target="http://excontrol.ru/schityvateli_serii_AL-RD-S06.html" TargetMode="External" /><Relationship Id="rId16" Type="http://schemas.openxmlformats.org/officeDocument/2006/relationships/hyperlink" Target="http://excontrol.ru/schityvateli_serii_AL-RD-S06.html" TargetMode="External" /><Relationship Id="rId17" Type="http://schemas.openxmlformats.org/officeDocument/2006/relationships/hyperlink" Target="http://excontrol.ru/kabeli.html" TargetMode="External" /><Relationship Id="rId18" Type="http://schemas.openxmlformats.org/officeDocument/2006/relationships/hyperlink" Target="http://excontrol.ru/kabeli.html" TargetMode="External" /><Relationship Id="rId19" Type="http://schemas.openxmlformats.org/officeDocument/2006/relationships/drawing" Target="../drawings/drawing8.xml" /><Relationship Id="rId2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schityvateli_serii_AL-RD-S04-NRU.html" TargetMode="External" /><Relationship Id="rId2" Type="http://schemas.openxmlformats.org/officeDocument/2006/relationships/hyperlink" Target="http://www.excontrol.ru/schityvateli_serii_AL-RD-S04-NRU.html" TargetMode="External" /><Relationship Id="rId3" Type="http://schemas.openxmlformats.org/officeDocument/2006/relationships/hyperlink" Target="http://www.excontrol.ru/schityvateli_serii_AL-RD-S04-NRU.html" TargetMode="External" /><Relationship Id="rId4" Type="http://schemas.openxmlformats.org/officeDocument/2006/relationships/hyperlink" Target="http://www.excontrol.ru/schityvateli_serii_AL-RD-S04-NRU.html" TargetMode="External" /><Relationship Id="rId5" Type="http://schemas.openxmlformats.org/officeDocument/2006/relationships/hyperlink" Target="http://excontrol.ru/kabeli.html" TargetMode="External" /><Relationship Id="rId6" Type="http://schemas.openxmlformats.org/officeDocument/2006/relationships/hyperlink" Target="http://excontrol.ru/kabeli.html" TargetMode="External" /><Relationship Id="rId7" Type="http://schemas.openxmlformats.org/officeDocument/2006/relationships/drawing" Target="../drawings/drawing9.x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40" zoomScaleNormal="7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41.875" style="4" customWidth="1"/>
    <col min="2" max="2" width="106.1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">
        <v>389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3</v>
      </c>
      <c r="D3" s="25" t="s">
        <v>9</v>
      </c>
      <c r="E3" s="50" t="s">
        <v>10</v>
      </c>
    </row>
    <row r="4" spans="1:5" ht="38.25" customHeight="1" thickBot="1">
      <c r="A4" s="133" t="s">
        <v>64</v>
      </c>
      <c r="B4" s="134"/>
      <c r="C4" s="134"/>
      <c r="D4" s="134"/>
      <c r="E4" s="135"/>
    </row>
    <row r="5" spans="1:5" ht="170.25" customHeight="1" thickBot="1">
      <c r="A5" s="74" t="s">
        <v>95</v>
      </c>
      <c r="B5" s="13" t="s">
        <v>47</v>
      </c>
      <c r="C5" s="20">
        <v>5650</v>
      </c>
      <c r="D5" s="20">
        <v>5300</v>
      </c>
      <c r="E5" s="21">
        <v>4950</v>
      </c>
    </row>
    <row r="6" spans="1:5" ht="170.25" customHeight="1" thickBot="1">
      <c r="A6" s="71" t="s">
        <v>96</v>
      </c>
      <c r="B6" s="32" t="s">
        <v>50</v>
      </c>
      <c r="C6" s="43">
        <v>6200</v>
      </c>
      <c r="D6" s="43">
        <v>5850</v>
      </c>
      <c r="E6" s="44">
        <v>5450</v>
      </c>
    </row>
    <row r="7" spans="1:5" ht="170.25" customHeight="1" thickBot="1">
      <c r="A7" s="74" t="s">
        <v>97</v>
      </c>
      <c r="B7" s="13" t="s">
        <v>60</v>
      </c>
      <c r="C7" s="20">
        <v>7250</v>
      </c>
      <c r="D7" s="20">
        <v>6850</v>
      </c>
      <c r="E7" s="21">
        <v>6400</v>
      </c>
    </row>
    <row r="8" spans="1:5" ht="170.25" customHeight="1" thickBot="1">
      <c r="A8" s="71" t="s">
        <v>98</v>
      </c>
      <c r="B8" s="32" t="s">
        <v>59</v>
      </c>
      <c r="C8" s="43">
        <v>8450</v>
      </c>
      <c r="D8" s="43">
        <v>7950</v>
      </c>
      <c r="E8" s="44">
        <v>7450</v>
      </c>
    </row>
    <row r="9" spans="1:5" ht="37.5" customHeight="1" thickBot="1">
      <c r="A9" s="125" t="s">
        <v>27</v>
      </c>
      <c r="B9" s="131"/>
      <c r="C9" s="131"/>
      <c r="D9" s="131"/>
      <c r="E9" s="132"/>
    </row>
    <row r="10" spans="1:5" ht="224.25" customHeight="1" thickBot="1">
      <c r="A10" s="74" t="s">
        <v>82</v>
      </c>
      <c r="B10" s="22" t="s">
        <v>74</v>
      </c>
      <c r="C10" s="14">
        <v>15350</v>
      </c>
      <c r="D10" s="14">
        <v>14450</v>
      </c>
      <c r="E10" s="15">
        <v>13500</v>
      </c>
    </row>
    <row r="11" spans="1:5" ht="207.75" customHeight="1" thickBot="1">
      <c r="A11" s="71" t="s">
        <v>83</v>
      </c>
      <c r="B11" s="27" t="s">
        <v>28</v>
      </c>
      <c r="C11" s="35">
        <v>17150</v>
      </c>
      <c r="D11" s="35">
        <v>16150</v>
      </c>
      <c r="E11" s="36">
        <v>15150</v>
      </c>
    </row>
    <row r="12" spans="1:5" ht="224.25" customHeight="1" thickBot="1">
      <c r="A12" s="74" t="s">
        <v>84</v>
      </c>
      <c r="B12" s="22" t="s">
        <v>29</v>
      </c>
      <c r="C12" s="14">
        <v>15050</v>
      </c>
      <c r="D12" s="14">
        <v>14150</v>
      </c>
      <c r="E12" s="15">
        <v>13250</v>
      </c>
    </row>
    <row r="13" spans="1:5" ht="234.75" thickBot="1">
      <c r="A13" s="71" t="s">
        <v>85</v>
      </c>
      <c r="B13" s="27" t="s">
        <v>30</v>
      </c>
      <c r="C13" s="14">
        <v>15350</v>
      </c>
      <c r="D13" s="14">
        <v>14450</v>
      </c>
      <c r="E13" s="15">
        <v>13500</v>
      </c>
    </row>
    <row r="14" spans="1:5" ht="293.25" thickBot="1">
      <c r="A14" s="74" t="s">
        <v>86</v>
      </c>
      <c r="B14" s="22" t="s">
        <v>69</v>
      </c>
      <c r="C14" s="14">
        <v>15500</v>
      </c>
      <c r="D14" s="14">
        <v>14550</v>
      </c>
      <c r="E14" s="15">
        <v>13650</v>
      </c>
    </row>
    <row r="15" spans="1:5" ht="293.25" thickBot="1">
      <c r="A15" s="71" t="s">
        <v>87</v>
      </c>
      <c r="B15" s="27" t="s">
        <v>31</v>
      </c>
      <c r="C15" s="35">
        <v>15750</v>
      </c>
      <c r="D15" s="35">
        <v>14850</v>
      </c>
      <c r="E15" s="36">
        <v>13850</v>
      </c>
    </row>
    <row r="16" spans="1:5" s="8" customFormat="1" ht="37.5" customHeight="1" thickBot="1">
      <c r="A16" s="136" t="s">
        <v>20</v>
      </c>
      <c r="B16" s="137"/>
      <c r="C16" s="137"/>
      <c r="D16" s="137"/>
      <c r="E16" s="138"/>
    </row>
    <row r="17" spans="1:5" ht="228.75" customHeight="1" thickBot="1">
      <c r="A17" s="68" t="s">
        <v>75</v>
      </c>
      <c r="B17" s="22" t="s">
        <v>149</v>
      </c>
      <c r="C17" s="14">
        <v>7350</v>
      </c>
      <c r="D17" s="14">
        <v>7000</v>
      </c>
      <c r="E17" s="15">
        <v>6500</v>
      </c>
    </row>
    <row r="18" spans="1:5" ht="190.5" customHeight="1" thickBot="1">
      <c r="A18" s="68" t="s">
        <v>76</v>
      </c>
      <c r="B18" s="22" t="s">
        <v>147</v>
      </c>
      <c r="C18" s="14">
        <v>6700</v>
      </c>
      <c r="D18" s="14">
        <v>6300</v>
      </c>
      <c r="E18" s="15">
        <v>5900</v>
      </c>
    </row>
    <row r="19" spans="1:5" ht="195" customHeight="1" thickBot="1">
      <c r="A19" s="68" t="s">
        <v>146</v>
      </c>
      <c r="B19" s="22" t="s">
        <v>148</v>
      </c>
      <c r="C19" s="14">
        <v>6450</v>
      </c>
      <c r="D19" s="14">
        <v>6050</v>
      </c>
      <c r="E19" s="15">
        <v>5650</v>
      </c>
    </row>
    <row r="20" spans="1:5" ht="69.75" customHeight="1" thickBot="1">
      <c r="A20" s="139" t="s">
        <v>140</v>
      </c>
      <c r="B20" s="140"/>
      <c r="C20" s="140"/>
      <c r="D20" s="140"/>
      <c r="E20" s="141"/>
    </row>
    <row r="21" spans="1:5" ht="228.75" customHeight="1" thickBot="1">
      <c r="A21" s="74" t="s">
        <v>90</v>
      </c>
      <c r="B21" s="13" t="s">
        <v>174</v>
      </c>
      <c r="C21" s="31">
        <v>4250</v>
      </c>
      <c r="D21" s="31">
        <v>4000</v>
      </c>
      <c r="E21" s="51">
        <v>3750</v>
      </c>
    </row>
    <row r="22" spans="1:5" ht="242.25" customHeight="1" thickBot="1">
      <c r="A22" s="71" t="s">
        <v>91</v>
      </c>
      <c r="B22" s="32" t="s">
        <v>175</v>
      </c>
      <c r="C22" s="33">
        <v>4550</v>
      </c>
      <c r="D22" s="33">
        <v>4300</v>
      </c>
      <c r="E22" s="34">
        <v>4000</v>
      </c>
    </row>
    <row r="23" spans="1:5" ht="218.25" customHeight="1" thickBot="1">
      <c r="A23" s="74" t="s">
        <v>204</v>
      </c>
      <c r="B23" s="103" t="s">
        <v>206</v>
      </c>
      <c r="C23" s="91">
        <v>5550</v>
      </c>
      <c r="D23" s="91">
        <v>5250</v>
      </c>
      <c r="E23" s="91">
        <v>4900</v>
      </c>
    </row>
    <row r="24" spans="1:5" ht="235.5" customHeight="1" thickBot="1">
      <c r="A24" s="74" t="s">
        <v>205</v>
      </c>
      <c r="B24" s="103" t="s">
        <v>207</v>
      </c>
      <c r="C24" s="91">
        <v>6000</v>
      </c>
      <c r="D24" s="91">
        <v>5650</v>
      </c>
      <c r="E24" s="91">
        <v>5250</v>
      </c>
    </row>
    <row r="25" spans="1:5" s="23" customFormat="1" ht="37.5" customHeight="1">
      <c r="A25" s="128" t="s">
        <v>24</v>
      </c>
      <c r="B25" s="129" t="s">
        <v>24</v>
      </c>
      <c r="C25" s="129"/>
      <c r="D25" s="129"/>
      <c r="E25" s="130"/>
    </row>
    <row r="26" spans="1:5" s="23" customFormat="1" ht="102" customHeight="1" thickBot="1">
      <c r="A26" s="75" t="s">
        <v>92</v>
      </c>
      <c r="B26" s="37" t="s">
        <v>38</v>
      </c>
      <c r="C26" s="38">
        <v>1600</v>
      </c>
      <c r="D26" s="38">
        <v>1500</v>
      </c>
      <c r="E26" s="52">
        <v>1450</v>
      </c>
    </row>
    <row r="27" spans="1:5" s="23" customFormat="1" ht="37.5" customHeight="1" thickBot="1">
      <c r="A27" s="125" t="s">
        <v>63</v>
      </c>
      <c r="B27" s="131"/>
      <c r="C27" s="131"/>
      <c r="D27" s="131"/>
      <c r="E27" s="132"/>
    </row>
    <row r="28" spans="1:5" s="23" customFormat="1" ht="128.25" customHeight="1" thickBot="1">
      <c r="A28" s="72" t="s">
        <v>80</v>
      </c>
      <c r="B28" s="39" t="s">
        <v>37</v>
      </c>
      <c r="C28" s="40">
        <v>2400</v>
      </c>
      <c r="D28" s="40">
        <v>2250</v>
      </c>
      <c r="E28" s="41">
        <v>2150</v>
      </c>
    </row>
    <row r="29" spans="1:5" s="23" customFormat="1" ht="130.5" customHeight="1" thickBot="1">
      <c r="A29" s="73" t="s">
        <v>81</v>
      </c>
      <c r="B29" s="18" t="s">
        <v>36</v>
      </c>
      <c r="C29" s="19">
        <v>3300</v>
      </c>
      <c r="D29" s="19">
        <v>3150</v>
      </c>
      <c r="E29" s="53">
        <v>3000</v>
      </c>
    </row>
    <row r="30" spans="1:5" ht="37.5" customHeight="1" thickBot="1">
      <c r="A30" s="125" t="s">
        <v>32</v>
      </c>
      <c r="B30" s="126"/>
      <c r="C30" s="126"/>
      <c r="D30" s="126"/>
      <c r="E30" s="127"/>
    </row>
    <row r="31" spans="1:5" s="2" customFormat="1" ht="46.5" customHeight="1" thickBot="1">
      <c r="A31" s="24" t="s">
        <v>1</v>
      </c>
      <c r="B31" s="12" t="s">
        <v>2</v>
      </c>
      <c r="C31" s="25" t="s">
        <v>3</v>
      </c>
      <c r="D31" s="25" t="s">
        <v>9</v>
      </c>
      <c r="E31" s="50" t="s">
        <v>10</v>
      </c>
    </row>
    <row r="32" spans="1:5" ht="200.25" customHeight="1" thickBot="1">
      <c r="A32" s="73" t="s">
        <v>88</v>
      </c>
      <c r="B32" s="30" t="s">
        <v>327</v>
      </c>
      <c r="C32" s="19">
        <v>3350</v>
      </c>
      <c r="D32" s="19">
        <v>3150</v>
      </c>
      <c r="E32" s="53">
        <v>2950</v>
      </c>
    </row>
    <row r="33" spans="1:5" ht="266.25" customHeight="1" thickBot="1">
      <c r="A33" s="73" t="s">
        <v>89</v>
      </c>
      <c r="B33" s="30" t="s">
        <v>326</v>
      </c>
      <c r="C33" s="19">
        <v>8750</v>
      </c>
      <c r="D33" s="19">
        <v>8250</v>
      </c>
      <c r="E33" s="53">
        <v>7750</v>
      </c>
    </row>
    <row r="34" spans="1:5" ht="37.5" customHeight="1" thickBot="1">
      <c r="A34" s="125" t="s">
        <v>325</v>
      </c>
      <c r="B34" s="126"/>
      <c r="C34" s="126"/>
      <c r="D34" s="126"/>
      <c r="E34" s="127"/>
    </row>
    <row r="35" spans="1:5" ht="351.75" customHeight="1" thickBot="1">
      <c r="A35" s="73" t="s">
        <v>192</v>
      </c>
      <c r="B35" s="30" t="s">
        <v>193</v>
      </c>
      <c r="C35" s="19">
        <v>7950</v>
      </c>
      <c r="D35" s="19">
        <v>7450</v>
      </c>
      <c r="E35" s="53">
        <v>6950</v>
      </c>
    </row>
    <row r="42" ht="12.75"/>
    <row r="45" ht="12.75"/>
  </sheetData>
  <sheetProtection/>
  <mergeCells count="10">
    <mergeCell ref="A1:E1"/>
    <mergeCell ref="A2:E2"/>
    <mergeCell ref="A30:E30"/>
    <mergeCell ref="A34:E34"/>
    <mergeCell ref="A25:E25"/>
    <mergeCell ref="A27:E27"/>
    <mergeCell ref="A4:E4"/>
    <mergeCell ref="A9:E9"/>
    <mergeCell ref="A16:E16"/>
    <mergeCell ref="A20:E20"/>
  </mergeCells>
  <hyperlinks>
    <hyperlink ref="A17" r:id="rId1" display="http://www.alerlock.ru/AL-250UZ-K.html"/>
    <hyperlink ref="A19" r:id="rId2" display="http://www.alerlock.ru/AL-250UZ.html"/>
    <hyperlink ref="A10" r:id="rId3" display="http://alerlock.ru/AL-250SH.html"/>
    <hyperlink ref="A11" r:id="rId4" display="http://alerlock.ru/AL-250SV.html"/>
    <hyperlink ref="A13" r:id="rId5" display="http://alerlock.ru/AL-400SV.html"/>
    <hyperlink ref="A12" r:id="rId6" display="http://alerlock.ru/AL-400SH.html"/>
    <hyperlink ref="A14" r:id="rId7" display="http://alerlock.ru/AL-700SH.html"/>
    <hyperlink ref="A15" r:id="rId8" display="http://alerlock.ru/AL-700SV.html"/>
    <hyperlink ref="A21" r:id="rId9" display="http://alerlock.ru/AL-180FB-01.html"/>
    <hyperlink ref="A22" r:id="rId10" display="http://alerlock.ru/AL-180FB-02.html"/>
    <hyperlink ref="A26" r:id="rId11" display="http://alerlock.ru/AL-20FU.html"/>
    <hyperlink ref="A28" r:id="rId12" display="http://alerlock.ru/AL-40FU.html"/>
    <hyperlink ref="A29" r:id="rId13" display="http://alerlock.ru/AL-80FU.html"/>
    <hyperlink ref="A5" r:id="rId14" display="http://alerlock.ru/AL-150PRemium.html"/>
    <hyperlink ref="A6" r:id="rId15" display="http://alerlock.ru/AL-200PRemium.html"/>
    <hyperlink ref="A7" r:id="rId16" display="http://alerlock.ru/AL-300PRemium.html"/>
    <hyperlink ref="A8" r:id="rId17" display="http://alerlock.ru/AL-400PRemium.html"/>
    <hyperlink ref="A18" r:id="rId18" display="http://www.alerlock.ru/AL-250UZ.html"/>
    <hyperlink ref="A23" r:id="rId19" display="http://alerlock.ru/AL-350FB-M-01.html"/>
    <hyperlink ref="A24" r:id="rId20" display="http://alerlock.ru/AL-350FB-M-02.html"/>
    <hyperlink ref="A32" r:id="rId21" display="http://alerlock.ru/AL-50FC.html"/>
    <hyperlink ref="A33" r:id="rId22" display="http://alerlock.ru/AL-400FP.html"/>
    <hyperlink ref="A35" r:id="rId23" display="http://alerlock.ru/AL-200FB.html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4" r:id="rId25"/>
  <headerFooter alignWithMargins="0">
    <oddFooter>&amp;CСтраница &amp;P</oddFooter>
  </headerFooter>
  <rowBreaks count="2" manualBreakCount="2">
    <brk id="15" max="9" man="1"/>
    <brk id="29" max="9" man="1"/>
  </rowBreaks>
  <drawing r:id="rId2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44.375" style="4" customWidth="1"/>
    <col min="2" max="2" width="106.1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Замки'!$A$2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ht="176.25" thickBot="1">
      <c r="A4" s="69" t="s">
        <v>328</v>
      </c>
      <c r="B4" s="3" t="s">
        <v>330</v>
      </c>
      <c r="C4" s="56">
        <v>18050</v>
      </c>
      <c r="D4" s="56">
        <v>17150</v>
      </c>
      <c r="E4" s="57">
        <v>16250</v>
      </c>
    </row>
    <row r="5" spans="1:5" ht="176.25" thickBot="1">
      <c r="A5" s="69" t="s">
        <v>329</v>
      </c>
      <c r="B5" s="3" t="s">
        <v>331</v>
      </c>
      <c r="C5" s="56">
        <v>18050</v>
      </c>
      <c r="D5" s="56">
        <v>17150</v>
      </c>
      <c r="E5" s="57">
        <v>16250</v>
      </c>
    </row>
    <row r="6" spans="1:5" s="8" customFormat="1" ht="49.5" customHeight="1">
      <c r="A6" s="155" t="s">
        <v>384</v>
      </c>
      <c r="B6" s="156"/>
      <c r="C6" s="156"/>
      <c r="D6" s="156"/>
      <c r="E6" s="157"/>
    </row>
    <row r="7" spans="1:5" ht="140.25" customHeight="1">
      <c r="A7" s="83" t="s">
        <v>227</v>
      </c>
      <c r="B7" s="116" t="s">
        <v>383</v>
      </c>
      <c r="C7" s="86">
        <v>350</v>
      </c>
      <c r="D7" s="86">
        <v>350</v>
      </c>
      <c r="E7" s="86">
        <v>350</v>
      </c>
    </row>
    <row r="8" ht="12.75"/>
    <row r="12" spans="1:5" s="6" customFormat="1" ht="30">
      <c r="A12" s="4"/>
      <c r="B12" s="4"/>
      <c r="C12" s="67"/>
      <c r="D12" s="67"/>
      <c r="E12" s="67"/>
    </row>
    <row r="13" spans="1:5" s="6" customFormat="1" ht="30">
      <c r="A13" s="4"/>
      <c r="B13" s="4"/>
      <c r="C13" s="67"/>
      <c r="D13" s="67"/>
      <c r="E13" s="67"/>
    </row>
    <row r="14" spans="1:5" s="6" customFormat="1" ht="30">
      <c r="A14" s="4"/>
      <c r="B14" s="4"/>
      <c r="C14" s="67"/>
      <c r="D14" s="67"/>
      <c r="E14" s="67"/>
    </row>
    <row r="15" spans="1:5" s="6" customFormat="1" ht="30">
      <c r="A15" s="4"/>
      <c r="B15" s="4"/>
      <c r="C15" s="67"/>
      <c r="D15" s="67"/>
      <c r="E15" s="67"/>
    </row>
    <row r="16" spans="1:5" s="6" customFormat="1" ht="30">
      <c r="A16" s="4"/>
      <c r="B16" s="4"/>
      <c r="C16" s="67"/>
      <c r="D16" s="67"/>
      <c r="E16" s="67"/>
    </row>
    <row r="17" spans="1:5" s="6" customFormat="1" ht="30">
      <c r="A17" s="4"/>
      <c r="B17" s="4"/>
      <c r="C17" s="67"/>
      <c r="D17" s="67"/>
      <c r="E17" s="67"/>
    </row>
  </sheetData>
  <sheetProtection/>
  <mergeCells count="3">
    <mergeCell ref="A1:E1"/>
    <mergeCell ref="A2:E2"/>
    <mergeCell ref="A6:E6"/>
  </mergeCells>
  <hyperlinks>
    <hyperlink ref="A4" r:id="rId1" display="MAL-BT2-R"/>
    <hyperlink ref="A5" r:id="rId2" display="MAL-BT2-R"/>
    <hyperlink ref="A7" r:id="rId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5"/>
  <headerFooter alignWithMargins="0">
    <oddFooter>&amp;CСтраница &amp;P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40" zoomScaleNormal="7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44.375" style="4" customWidth="1"/>
    <col min="2" max="2" width="106.1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Замки'!$A$2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40.5" customHeight="1" thickBot="1">
      <c r="A4" s="161">
        <v>3</v>
      </c>
      <c r="B4" s="165"/>
      <c r="C4" s="165"/>
      <c r="D4" s="165"/>
      <c r="E4" s="165"/>
    </row>
    <row r="5" spans="1:5" ht="122.25" customHeight="1" thickBot="1">
      <c r="A5" s="82" t="s">
        <v>112</v>
      </c>
      <c r="B5" s="3" t="s">
        <v>120</v>
      </c>
      <c r="C5" s="56">
        <v>31350</v>
      </c>
      <c r="D5" s="56">
        <v>29800</v>
      </c>
      <c r="E5" s="84">
        <v>28200</v>
      </c>
    </row>
    <row r="6" spans="1:5" ht="117.75" thickBot="1">
      <c r="A6" s="83" t="s">
        <v>118</v>
      </c>
      <c r="B6" s="88" t="s">
        <v>119</v>
      </c>
      <c r="C6" s="86">
        <v>28800</v>
      </c>
      <c r="D6" s="86">
        <v>27350</v>
      </c>
      <c r="E6" s="86">
        <v>25900</v>
      </c>
    </row>
    <row r="7" spans="1:5" ht="108.75" customHeight="1" thickBot="1">
      <c r="A7" s="69" t="s">
        <v>114</v>
      </c>
      <c r="B7" s="81" t="s">
        <v>121</v>
      </c>
      <c r="C7" s="56">
        <v>23350</v>
      </c>
      <c r="D7" s="56">
        <v>22200</v>
      </c>
      <c r="E7" s="57">
        <v>21050</v>
      </c>
    </row>
    <row r="8" spans="1:5" ht="114.75" customHeight="1" thickBot="1">
      <c r="A8" s="69" t="s">
        <v>117</v>
      </c>
      <c r="B8" s="89" t="s">
        <v>122</v>
      </c>
      <c r="C8" s="87">
        <v>25250</v>
      </c>
      <c r="D8" s="87">
        <v>24000</v>
      </c>
      <c r="E8" s="87">
        <v>22700</v>
      </c>
    </row>
    <row r="9" spans="1:5" s="8" customFormat="1" ht="40.5" customHeight="1" thickBot="1">
      <c r="A9" s="162" t="s">
        <v>139</v>
      </c>
      <c r="B9" s="163"/>
      <c r="C9" s="163"/>
      <c r="D9" s="163"/>
      <c r="E9" s="164"/>
    </row>
    <row r="10" spans="1:5" ht="140.25" customHeight="1" thickBot="1">
      <c r="A10" s="69" t="s">
        <v>133</v>
      </c>
      <c r="B10" s="9" t="s">
        <v>132</v>
      </c>
      <c r="C10" s="56">
        <v>6550</v>
      </c>
      <c r="D10" s="56">
        <v>6250</v>
      </c>
      <c r="E10" s="57">
        <v>5950</v>
      </c>
    </row>
    <row r="11" spans="1:5" ht="108.75" customHeight="1" thickBot="1">
      <c r="A11" s="92" t="s">
        <v>150</v>
      </c>
      <c r="B11" s="9" t="s">
        <v>151</v>
      </c>
      <c r="C11" s="56">
        <v>9900</v>
      </c>
      <c r="D11" s="56">
        <v>9400</v>
      </c>
      <c r="E11" s="57">
        <v>8900</v>
      </c>
    </row>
    <row r="12" spans="1:5" s="8" customFormat="1" ht="40.5" customHeight="1" thickBot="1">
      <c r="A12" s="162" t="s">
        <v>138</v>
      </c>
      <c r="B12" s="163"/>
      <c r="C12" s="163"/>
      <c r="D12" s="163"/>
      <c r="E12" s="164"/>
    </row>
    <row r="13" spans="1:5" ht="80.25" customHeight="1" thickBot="1">
      <c r="A13" s="69" t="s">
        <v>134</v>
      </c>
      <c r="B13" s="3" t="s">
        <v>136</v>
      </c>
      <c r="C13" s="56">
        <v>1450</v>
      </c>
      <c r="D13" s="56">
        <v>1350</v>
      </c>
      <c r="E13" s="57">
        <v>1250</v>
      </c>
    </row>
    <row r="14" spans="1:5" ht="80.25" customHeight="1" thickBot="1">
      <c r="A14" s="69" t="s">
        <v>135</v>
      </c>
      <c r="B14" s="3" t="s">
        <v>137</v>
      </c>
      <c r="C14" s="56">
        <v>1450</v>
      </c>
      <c r="D14" s="56">
        <v>1350</v>
      </c>
      <c r="E14" s="57">
        <v>1250</v>
      </c>
    </row>
    <row r="15" spans="1:5" ht="98.25" customHeight="1" thickBot="1">
      <c r="A15" s="78" t="s">
        <v>70</v>
      </c>
      <c r="B15" s="55" t="s">
        <v>125</v>
      </c>
      <c r="C15" s="79">
        <v>530</v>
      </c>
      <c r="D15" s="79">
        <v>500</v>
      </c>
      <c r="E15" s="80">
        <v>480</v>
      </c>
    </row>
    <row r="16" spans="1:5" ht="98.25" customHeight="1">
      <c r="A16" s="78" t="s">
        <v>123</v>
      </c>
      <c r="B16" s="55" t="s">
        <v>124</v>
      </c>
      <c r="C16" s="79">
        <v>530</v>
      </c>
      <c r="D16" s="79">
        <v>500</v>
      </c>
      <c r="E16" s="80">
        <v>480</v>
      </c>
    </row>
  </sheetData>
  <sheetProtection/>
  <mergeCells count="5">
    <mergeCell ref="A9:E9"/>
    <mergeCell ref="A12:E12"/>
    <mergeCell ref="A4:E4"/>
    <mergeCell ref="A2:E2"/>
    <mergeCell ref="A1:E1"/>
  </mergeCells>
  <hyperlinks>
    <hyperlink ref="A5" r:id="rId1" display="CSE-LPEMC"/>
    <hyperlink ref="A7" r:id="rId2" display="CSC-R"/>
    <hyperlink ref="A6" r:id="rId3" display="CSE-PEMC"/>
    <hyperlink ref="A8" r:id="rId4" display="CSE-EMC-2"/>
    <hyperlink ref="A10" r:id="rId5" display="MAL-DV"/>
    <hyperlink ref="A15" r:id="rId6" display="РКв-12-1/2"/>
    <hyperlink ref="A13" r:id="rId7" display="http://www.excontrol.ru/RKV.html"/>
    <hyperlink ref="A16" r:id="rId8" display="РКв-12-1/2"/>
    <hyperlink ref="A14" r:id="rId9" display="http://www.excontrol.ru/RKV.html"/>
    <hyperlink ref="A11" r:id="rId10" display="MF-RW-USB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2"/>
  <headerFooter alignWithMargins="0">
    <oddFooter>&amp;CСтраница &amp;P</oddFooter>
  </headerFooter>
  <drawing r:id="rId1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55" zoomScaleNormal="7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56.125" style="4" customWidth="1"/>
    <col min="2" max="2" width="106.1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Замки'!$A$2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2" customFormat="1" ht="126.75" customHeight="1" thickBot="1">
      <c r="A4" s="150" t="s">
        <v>169</v>
      </c>
      <c r="B4" s="151"/>
      <c r="C4" s="151"/>
      <c r="D4" s="151"/>
      <c r="E4" s="152"/>
    </row>
    <row r="5" spans="1:5" s="8" customFormat="1" ht="111" customHeight="1" thickBot="1">
      <c r="A5" s="136" t="s">
        <v>387</v>
      </c>
      <c r="B5" s="153"/>
      <c r="C5" s="153"/>
      <c r="D5" s="153"/>
      <c r="E5" s="154"/>
    </row>
    <row r="6" spans="1:5" s="8" customFormat="1" ht="40.5" customHeight="1" thickBot="1">
      <c r="A6" s="136" t="s">
        <v>131</v>
      </c>
      <c r="B6" s="153"/>
      <c r="C6" s="153"/>
      <c r="D6" s="153"/>
      <c r="E6" s="154"/>
    </row>
    <row r="7" spans="1:5" s="98" customFormat="1" ht="318.75" customHeight="1" thickBot="1">
      <c r="A7" s="94" t="s">
        <v>154</v>
      </c>
      <c r="B7" s="95" t="s">
        <v>170</v>
      </c>
      <c r="C7" s="96">
        <v>49850</v>
      </c>
      <c r="D7" s="96">
        <v>47350</v>
      </c>
      <c r="E7" s="97">
        <v>44850</v>
      </c>
    </row>
    <row r="8" spans="1:5" s="98" customFormat="1" ht="318.75" customHeight="1" thickBot="1">
      <c r="A8" s="94" t="s">
        <v>168</v>
      </c>
      <c r="B8" s="95" t="s">
        <v>171</v>
      </c>
      <c r="C8" s="96">
        <v>49850</v>
      </c>
      <c r="D8" s="96">
        <v>47350</v>
      </c>
      <c r="E8" s="97">
        <v>44850</v>
      </c>
    </row>
    <row r="9" spans="1:5" s="98" customFormat="1" ht="318.75" customHeight="1" thickBot="1">
      <c r="A9" s="94" t="s">
        <v>159</v>
      </c>
      <c r="B9" s="95" t="s">
        <v>172</v>
      </c>
      <c r="C9" s="96">
        <v>49850</v>
      </c>
      <c r="D9" s="96">
        <v>47350</v>
      </c>
      <c r="E9" s="97">
        <v>44850</v>
      </c>
    </row>
    <row r="10" spans="1:5" s="98" customFormat="1" ht="318.75" customHeight="1" thickBot="1">
      <c r="A10" s="94" t="s">
        <v>160</v>
      </c>
      <c r="B10" s="95" t="s">
        <v>173</v>
      </c>
      <c r="C10" s="96">
        <v>49850</v>
      </c>
      <c r="D10" s="96">
        <v>47350</v>
      </c>
      <c r="E10" s="97">
        <v>44850</v>
      </c>
    </row>
    <row r="11" spans="1:5" s="8" customFormat="1" ht="66" customHeight="1" thickBot="1">
      <c r="A11" s="136" t="s">
        <v>208</v>
      </c>
      <c r="B11" s="153"/>
      <c r="C11" s="153"/>
      <c r="D11" s="153"/>
      <c r="E11" s="154"/>
    </row>
    <row r="12" spans="1:5" ht="224.25" customHeight="1" thickBot="1">
      <c r="A12" s="105" t="s">
        <v>357</v>
      </c>
      <c r="B12" s="106" t="s">
        <v>211</v>
      </c>
      <c r="C12" s="107">
        <v>40150</v>
      </c>
      <c r="D12" s="107">
        <v>38100</v>
      </c>
      <c r="E12" s="107">
        <v>36100</v>
      </c>
    </row>
    <row r="13" spans="1:5" ht="224.25" customHeight="1" thickBot="1">
      <c r="A13" s="105" t="s">
        <v>358</v>
      </c>
      <c r="B13" s="106" t="s">
        <v>217</v>
      </c>
      <c r="C13" s="107">
        <v>40150</v>
      </c>
      <c r="D13" s="107">
        <v>38100</v>
      </c>
      <c r="E13" s="107">
        <v>36100</v>
      </c>
    </row>
    <row r="14" spans="1:5" s="8" customFormat="1" ht="49.5" customHeight="1">
      <c r="A14" s="155" t="s">
        <v>388</v>
      </c>
      <c r="B14" s="156"/>
      <c r="C14" s="156"/>
      <c r="D14" s="156"/>
      <c r="E14" s="157"/>
    </row>
    <row r="15" spans="1:5" ht="150" customHeight="1">
      <c r="A15" s="83" t="s">
        <v>115</v>
      </c>
      <c r="B15" s="85" t="s">
        <v>228</v>
      </c>
      <c r="C15" s="86">
        <v>600</v>
      </c>
      <c r="D15" s="86">
        <v>600</v>
      </c>
      <c r="E15" s="86">
        <v>600</v>
      </c>
    </row>
    <row r="16" spans="1:5" ht="150" customHeight="1">
      <c r="A16" s="83" t="s">
        <v>392</v>
      </c>
      <c r="B16" s="85" t="s">
        <v>391</v>
      </c>
      <c r="C16" s="86">
        <v>1300</v>
      </c>
      <c r="D16" s="86">
        <v>1300</v>
      </c>
      <c r="E16" s="86">
        <v>1300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32" ht="12.75"/>
    <row r="52" ht="12.75"/>
    <row r="53" ht="12.75"/>
  </sheetData>
  <sheetProtection/>
  <mergeCells count="7">
    <mergeCell ref="A1:E1"/>
    <mergeCell ref="A14:E14"/>
    <mergeCell ref="A6:E6"/>
    <mergeCell ref="A4:E4"/>
    <mergeCell ref="A5:E5"/>
    <mergeCell ref="A11:E11"/>
    <mergeCell ref="A2:E2"/>
  </mergeCells>
  <hyperlinks>
    <hyperlink ref="A9" r:id="rId1" display="http://www.excontrol.ru/zamok_AL-FM-S01.html"/>
    <hyperlink ref="A10" r:id="rId2" display="http://www.excontrol.ru/zamok_AL-FM-S01.html"/>
    <hyperlink ref="A12" r:id="rId3" display="http://excontrol.ru/schityvateli_serii_AL-RD-S06.html"/>
    <hyperlink ref="A13" r:id="rId4" display="http://excontrol.ru/schityvateli_serii_AL-RD-S06.html"/>
    <hyperlink ref="A15" r:id="rId5" display="Кабель КСКлППКПнг(А)-HF (гост) 4х0,75"/>
    <hyperlink ref="A16" r:id="rId6" display="Кабель КСКлПЭП-ВПнг(А)-HF (гост) 6х2х0,3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3" r:id="rId8"/>
  <headerFooter alignWithMargins="0">
    <oddFooter>&amp;CСтраница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50" zoomScaleNormal="7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F1" sqref="F1:W16384"/>
    </sheetView>
  </sheetViews>
  <sheetFormatPr defaultColWidth="9.00390625" defaultRowHeight="12.75"/>
  <cols>
    <col min="1" max="1" width="47.00390625" style="4" customWidth="1"/>
    <col min="2" max="2" width="106.1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Замки'!$A$2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3</v>
      </c>
      <c r="D3" s="25" t="s">
        <v>9</v>
      </c>
      <c r="E3" s="50" t="s">
        <v>10</v>
      </c>
    </row>
    <row r="4" spans="1:5" ht="37.5" customHeight="1" thickBot="1">
      <c r="A4" s="144" t="s">
        <v>126</v>
      </c>
      <c r="B4" s="145"/>
      <c r="C4" s="145"/>
      <c r="D4" s="145"/>
      <c r="E4" s="146"/>
    </row>
    <row r="5" spans="1:5" ht="60.75" customHeight="1" thickBot="1">
      <c r="A5" s="70" t="s">
        <v>103</v>
      </c>
      <c r="B5" s="45" t="s">
        <v>56</v>
      </c>
      <c r="C5" s="16" t="s">
        <v>278</v>
      </c>
      <c r="D5" s="16" t="s">
        <v>277</v>
      </c>
      <c r="E5" s="28" t="s">
        <v>276</v>
      </c>
    </row>
    <row r="6" spans="1:5" ht="60.75" customHeight="1" thickBot="1">
      <c r="A6" s="69" t="s">
        <v>104</v>
      </c>
      <c r="B6" s="9" t="s">
        <v>57</v>
      </c>
      <c r="C6" s="5" t="s">
        <v>280</v>
      </c>
      <c r="D6" s="5" t="s">
        <v>144</v>
      </c>
      <c r="E6" s="17" t="s">
        <v>279</v>
      </c>
    </row>
    <row r="7" spans="1:5" ht="60.75" customHeight="1" thickBot="1">
      <c r="A7" s="70" t="s">
        <v>105</v>
      </c>
      <c r="B7" s="45" t="s">
        <v>58</v>
      </c>
      <c r="C7" s="16" t="s">
        <v>281</v>
      </c>
      <c r="D7" s="16" t="s">
        <v>7</v>
      </c>
      <c r="E7" s="28" t="s">
        <v>14</v>
      </c>
    </row>
    <row r="8" spans="1:5" ht="46.5" customHeight="1" thickBot="1">
      <c r="A8" s="69" t="s">
        <v>106</v>
      </c>
      <c r="B8" s="9" t="s">
        <v>51</v>
      </c>
      <c r="C8" s="5" t="s">
        <v>284</v>
      </c>
      <c r="D8" s="5" t="s">
        <v>283</v>
      </c>
      <c r="E8" s="17" t="s">
        <v>282</v>
      </c>
    </row>
    <row r="9" spans="1:5" ht="45.75" customHeight="1" thickBot="1">
      <c r="A9" s="70" t="s">
        <v>107</v>
      </c>
      <c r="B9" s="45" t="s">
        <v>52</v>
      </c>
      <c r="C9" s="5" t="s">
        <v>284</v>
      </c>
      <c r="D9" s="5" t="s">
        <v>283</v>
      </c>
      <c r="E9" s="17" t="s">
        <v>282</v>
      </c>
    </row>
    <row r="10" spans="1:5" ht="41.25" customHeight="1" thickBot="1">
      <c r="A10" s="69" t="s">
        <v>108</v>
      </c>
      <c r="B10" s="9" t="s">
        <v>53</v>
      </c>
      <c r="C10" s="5" t="s">
        <v>284</v>
      </c>
      <c r="D10" s="5" t="s">
        <v>283</v>
      </c>
      <c r="E10" s="17" t="s">
        <v>282</v>
      </c>
    </row>
    <row r="11" spans="1:5" ht="39.75" customHeight="1" thickBot="1">
      <c r="A11" s="70" t="s">
        <v>109</v>
      </c>
      <c r="B11" s="45" t="s">
        <v>54</v>
      </c>
      <c r="C11" s="5" t="s">
        <v>284</v>
      </c>
      <c r="D11" s="5" t="s">
        <v>283</v>
      </c>
      <c r="E11" s="17" t="s">
        <v>282</v>
      </c>
    </row>
    <row r="12" spans="1:5" ht="90.75" customHeight="1" thickBot="1">
      <c r="A12" s="69" t="s">
        <v>110</v>
      </c>
      <c r="B12" s="9" t="s">
        <v>55</v>
      </c>
      <c r="C12" s="5" t="s">
        <v>26</v>
      </c>
      <c r="D12" s="5" t="s">
        <v>16</v>
      </c>
      <c r="E12" s="17" t="s">
        <v>113</v>
      </c>
    </row>
    <row r="13" spans="1:5" ht="90" customHeight="1" thickBot="1">
      <c r="A13" s="70" t="s">
        <v>111</v>
      </c>
      <c r="B13" s="46" t="s">
        <v>17</v>
      </c>
      <c r="C13" s="16" t="s">
        <v>277</v>
      </c>
      <c r="D13" s="16" t="s">
        <v>22</v>
      </c>
      <c r="E13" s="28" t="s">
        <v>145</v>
      </c>
    </row>
    <row r="14" spans="1:5" ht="90.75" customHeight="1" thickBot="1">
      <c r="A14" s="69" t="s">
        <v>99</v>
      </c>
      <c r="B14" s="9" t="s">
        <v>65</v>
      </c>
      <c r="C14" s="14">
        <v>1800</v>
      </c>
      <c r="D14" s="14">
        <v>1650</v>
      </c>
      <c r="E14" s="15">
        <v>1550</v>
      </c>
    </row>
    <row r="15" spans="1:5" ht="90.75" customHeight="1" thickBot="1">
      <c r="A15" s="70" t="s">
        <v>100</v>
      </c>
      <c r="B15" s="45" t="s">
        <v>66</v>
      </c>
      <c r="C15" s="35">
        <v>1950</v>
      </c>
      <c r="D15" s="35">
        <v>1800</v>
      </c>
      <c r="E15" s="36">
        <v>1700</v>
      </c>
    </row>
    <row r="16" spans="1:5" ht="90.75" customHeight="1" thickBot="1">
      <c r="A16" s="69" t="s">
        <v>101</v>
      </c>
      <c r="B16" s="9" t="s">
        <v>67</v>
      </c>
      <c r="C16" s="14">
        <v>2300</v>
      </c>
      <c r="D16" s="14">
        <v>2150</v>
      </c>
      <c r="E16" s="15">
        <v>2000</v>
      </c>
    </row>
    <row r="17" spans="1:5" ht="90.75" customHeight="1" thickBot="1">
      <c r="A17" s="77" t="s">
        <v>102</v>
      </c>
      <c r="B17" s="47" t="s">
        <v>68</v>
      </c>
      <c r="C17" s="48">
        <v>2000</v>
      </c>
      <c r="D17" s="48">
        <v>1850</v>
      </c>
      <c r="E17" s="49">
        <v>1750</v>
      </c>
    </row>
    <row r="18" spans="1:5" ht="32.25" customHeight="1" thickBot="1">
      <c r="A18" s="136" t="s">
        <v>128</v>
      </c>
      <c r="B18" s="137"/>
      <c r="C18" s="137"/>
      <c r="D18" s="137"/>
      <c r="E18" s="138"/>
    </row>
    <row r="19" spans="1:5" ht="113.25" thickBot="1">
      <c r="A19" s="70" t="s">
        <v>12</v>
      </c>
      <c r="B19" s="29" t="s">
        <v>39</v>
      </c>
      <c r="C19" s="35">
        <v>2300</v>
      </c>
      <c r="D19" s="35">
        <v>2150</v>
      </c>
      <c r="E19" s="36">
        <v>2000</v>
      </c>
    </row>
    <row r="20" spans="1:5" ht="124.5" customHeight="1" thickBot="1">
      <c r="A20" s="69" t="s">
        <v>18</v>
      </c>
      <c r="B20" s="3" t="s">
        <v>41</v>
      </c>
      <c r="C20" s="14">
        <v>1300</v>
      </c>
      <c r="D20" s="14">
        <v>1250</v>
      </c>
      <c r="E20" s="15">
        <v>1150</v>
      </c>
    </row>
    <row r="21" spans="1:5" ht="101.25" customHeight="1" thickBot="1">
      <c r="A21" s="70" t="s">
        <v>77</v>
      </c>
      <c r="B21" s="29" t="s">
        <v>40</v>
      </c>
      <c r="C21" s="35">
        <v>1000</v>
      </c>
      <c r="D21" s="35">
        <v>950</v>
      </c>
      <c r="E21" s="36">
        <v>900</v>
      </c>
    </row>
    <row r="22" spans="1:5" ht="32.25" customHeight="1" thickBot="1">
      <c r="A22" s="136" t="s">
        <v>127</v>
      </c>
      <c r="B22" s="137"/>
      <c r="C22" s="137"/>
      <c r="D22" s="137"/>
      <c r="E22" s="138"/>
    </row>
    <row r="23" spans="1:5" ht="145.5" customHeight="1" thickBot="1">
      <c r="A23" s="69" t="s">
        <v>72</v>
      </c>
      <c r="B23" s="3" t="s">
        <v>42</v>
      </c>
      <c r="C23" s="14">
        <v>3000</v>
      </c>
      <c r="D23" s="14">
        <v>2800</v>
      </c>
      <c r="E23" s="15">
        <v>2650</v>
      </c>
    </row>
    <row r="24" spans="1:5" ht="95.25" thickBot="1">
      <c r="A24" s="70" t="s">
        <v>78</v>
      </c>
      <c r="B24" s="29" t="s">
        <v>43</v>
      </c>
      <c r="C24" s="35">
        <v>3150</v>
      </c>
      <c r="D24" s="35">
        <v>2950</v>
      </c>
      <c r="E24" s="36">
        <v>2750</v>
      </c>
    </row>
    <row r="25" spans="1:5" ht="121.5" customHeight="1" thickBot="1">
      <c r="A25" s="69" t="s">
        <v>73</v>
      </c>
      <c r="B25" s="3" t="s">
        <v>44</v>
      </c>
      <c r="C25" s="56">
        <v>3700</v>
      </c>
      <c r="D25" s="56">
        <v>3450</v>
      </c>
      <c r="E25" s="57">
        <v>3250</v>
      </c>
    </row>
    <row r="26" spans="1:5" ht="115.5" customHeight="1" thickBot="1">
      <c r="A26" s="70" t="s">
        <v>48</v>
      </c>
      <c r="B26" s="29" t="s">
        <v>61</v>
      </c>
      <c r="C26" s="56">
        <v>2700</v>
      </c>
      <c r="D26" s="56">
        <v>2550</v>
      </c>
      <c r="E26" s="57">
        <v>2350</v>
      </c>
    </row>
    <row r="27" spans="1:5" ht="84" customHeight="1" thickBot="1">
      <c r="A27" s="69" t="s">
        <v>49</v>
      </c>
      <c r="B27" s="3" t="s">
        <v>62</v>
      </c>
      <c r="C27" s="56">
        <v>2550</v>
      </c>
      <c r="D27" s="56">
        <v>2400</v>
      </c>
      <c r="E27" s="57">
        <v>2250</v>
      </c>
    </row>
    <row r="28" spans="1:5" ht="32.25" customHeight="1" thickBot="1">
      <c r="A28" s="136" t="s">
        <v>129</v>
      </c>
      <c r="B28" s="137"/>
      <c r="C28" s="137"/>
      <c r="D28" s="137"/>
      <c r="E28" s="138"/>
    </row>
    <row r="29" spans="1:5" ht="54.75" thickBot="1">
      <c r="A29" s="70" t="s">
        <v>79</v>
      </c>
      <c r="B29" s="29" t="s">
        <v>45</v>
      </c>
      <c r="C29" s="42" t="s">
        <v>4</v>
      </c>
      <c r="D29" s="42" t="s">
        <v>5</v>
      </c>
      <c r="E29" s="54" t="s">
        <v>13</v>
      </c>
    </row>
    <row r="30" spans="1:5" ht="32.25" customHeight="1" thickBot="1">
      <c r="A30" s="136" t="s">
        <v>130</v>
      </c>
      <c r="B30" s="137"/>
      <c r="C30" s="137"/>
      <c r="D30" s="137"/>
      <c r="E30" s="138"/>
    </row>
    <row r="31" spans="1:5" ht="96.75" thickBot="1">
      <c r="A31" s="69" t="s">
        <v>33</v>
      </c>
      <c r="B31" s="13" t="s">
        <v>35</v>
      </c>
      <c r="C31" s="5" t="s">
        <v>287</v>
      </c>
      <c r="D31" s="5" t="s">
        <v>286</v>
      </c>
      <c r="E31" s="17" t="s">
        <v>285</v>
      </c>
    </row>
    <row r="32" spans="1:5" ht="106.5" customHeight="1" thickBot="1">
      <c r="A32" s="69" t="s">
        <v>34</v>
      </c>
      <c r="B32" s="13" t="s">
        <v>35</v>
      </c>
      <c r="C32" s="26">
        <v>1050</v>
      </c>
      <c r="D32" s="5" t="s">
        <v>287</v>
      </c>
      <c r="E32" s="17" t="s">
        <v>4</v>
      </c>
    </row>
    <row r="33" spans="1:5" ht="237" customHeight="1" thickBot="1">
      <c r="A33" s="102" t="s">
        <v>197</v>
      </c>
      <c r="B33" s="104" t="s">
        <v>200</v>
      </c>
      <c r="C33" s="91">
        <v>1700</v>
      </c>
      <c r="D33" s="91">
        <v>1600</v>
      </c>
      <c r="E33" s="91">
        <v>1500</v>
      </c>
    </row>
    <row r="34" spans="1:5" ht="258" customHeight="1" thickBot="1">
      <c r="A34" s="102" t="s">
        <v>194</v>
      </c>
      <c r="B34" s="103" t="s">
        <v>202</v>
      </c>
      <c r="C34" s="91">
        <v>2000</v>
      </c>
      <c r="D34" s="91">
        <v>1900</v>
      </c>
      <c r="E34" s="91">
        <v>1750</v>
      </c>
    </row>
    <row r="35" spans="1:5" ht="193.5" customHeight="1" thickBot="1">
      <c r="A35" s="102" t="s">
        <v>198</v>
      </c>
      <c r="B35" s="103" t="s">
        <v>199</v>
      </c>
      <c r="C35" s="91">
        <v>2850</v>
      </c>
      <c r="D35" s="91">
        <v>2700</v>
      </c>
      <c r="E35" s="91">
        <v>2500</v>
      </c>
    </row>
    <row r="36" spans="1:5" ht="193.5" customHeight="1" thickBot="1">
      <c r="A36" s="102" t="s">
        <v>196</v>
      </c>
      <c r="B36" s="103" t="s">
        <v>203</v>
      </c>
      <c r="C36" s="91">
        <v>400</v>
      </c>
      <c r="D36" s="91">
        <v>370</v>
      </c>
      <c r="E36" s="91">
        <v>350</v>
      </c>
    </row>
    <row r="37" spans="1:5" ht="193.5" customHeight="1" thickBot="1">
      <c r="A37" s="102" t="s">
        <v>195</v>
      </c>
      <c r="B37" s="103" t="s">
        <v>201</v>
      </c>
      <c r="C37" s="91" t="s">
        <v>21</v>
      </c>
      <c r="D37" s="91" t="s">
        <v>23</v>
      </c>
      <c r="E37" s="91" t="s">
        <v>14</v>
      </c>
    </row>
    <row r="38" spans="1:5" ht="37.5" customHeight="1" thickBot="1">
      <c r="A38" s="147" t="s">
        <v>6</v>
      </c>
      <c r="B38" s="148"/>
      <c r="C38" s="148"/>
      <c r="D38" s="148"/>
      <c r="E38" s="149"/>
    </row>
    <row r="39" spans="1:5" ht="87.75" customHeight="1">
      <c r="A39" s="142" t="s">
        <v>93</v>
      </c>
      <c r="B39" s="61" t="s">
        <v>46</v>
      </c>
      <c r="C39" s="62" t="s">
        <v>288</v>
      </c>
      <c r="D39" s="62" t="s">
        <v>287</v>
      </c>
      <c r="E39" s="63" t="s">
        <v>4</v>
      </c>
    </row>
    <row r="40" spans="1:5" ht="30" customHeight="1" thickBot="1">
      <c r="A40" s="143"/>
      <c r="B40" s="64" t="s">
        <v>8</v>
      </c>
      <c r="C40" s="65" t="s">
        <v>19</v>
      </c>
      <c r="D40" s="65" t="s">
        <v>19</v>
      </c>
      <c r="E40" s="66" t="s">
        <v>19</v>
      </c>
    </row>
    <row r="41" spans="1:5" ht="78">
      <c r="A41" s="76" t="s">
        <v>94</v>
      </c>
      <c r="B41" s="58" t="s">
        <v>71</v>
      </c>
      <c r="C41" s="59" t="s">
        <v>25</v>
      </c>
      <c r="D41" s="59" t="s">
        <v>11</v>
      </c>
      <c r="E41" s="60" t="s">
        <v>15</v>
      </c>
    </row>
    <row r="43" ht="12.75"/>
    <row r="47" ht="12.75"/>
  </sheetData>
  <sheetProtection/>
  <mergeCells count="9">
    <mergeCell ref="A2:E2"/>
    <mergeCell ref="A1:E1"/>
    <mergeCell ref="A22:E22"/>
    <mergeCell ref="A39:A40"/>
    <mergeCell ref="A18:E18"/>
    <mergeCell ref="A4:E4"/>
    <mergeCell ref="A38:E38"/>
    <mergeCell ref="A28:E28"/>
    <mergeCell ref="A30:E30"/>
  </mergeCells>
  <hyperlinks>
    <hyperlink ref="A31" r:id="rId1" display="Комплект 180Р"/>
    <hyperlink ref="A32" r:id="rId2" display="Комплект 350Р"/>
    <hyperlink ref="A19" r:id="rId3" display="MK AL-250UZ"/>
    <hyperlink ref="A20" r:id="rId4" display="MK AL-250UZ-Glass"/>
    <hyperlink ref="A21" r:id="rId5" display="L-уголок                  AL-250UZ"/>
    <hyperlink ref="A23" r:id="rId6" display="МК AL-250S"/>
    <hyperlink ref="A24" r:id="rId7" display="МК AL-400S "/>
    <hyperlink ref="A25" r:id="rId8" display="МК AL-700S"/>
    <hyperlink ref="A26" r:id="rId9" display="http://alerlock.ru/MK_AL-250S-Glass.html"/>
    <hyperlink ref="A27" r:id="rId10" display="http://alerlock.ru/MK_AL-400S-Glass.html"/>
    <hyperlink ref="A29" r:id="rId11" display="L - уголок                                       AL-50FC"/>
    <hyperlink ref="A39:A40" r:id="rId12" display="ALer-R"/>
    <hyperlink ref="A14" r:id="rId13" display="МК AL-150PR "/>
    <hyperlink ref="A15" r:id="rId14" display="МК AL-200PR "/>
    <hyperlink ref="A16" r:id="rId15" display="МК AL-300PR "/>
    <hyperlink ref="A17" r:id="rId16" display="МК AL-400PR "/>
    <hyperlink ref="A5" r:id="rId17" display="http://alerlock.ru/L_AL-150PR.html"/>
    <hyperlink ref="A6" r:id="rId18" display="http://alerlock.ru/L_AL-200PR.html"/>
    <hyperlink ref="A7" r:id="rId19" display="http://alerlock.ru/L_AL-300PR.html"/>
    <hyperlink ref="A8" r:id="rId20" display="М150 планка"/>
    <hyperlink ref="A9" r:id="rId21" display="М200 планка"/>
    <hyperlink ref="A10" r:id="rId22" display="М300 планка"/>
    <hyperlink ref="A11" r:id="rId23" display="М400 планка"/>
    <hyperlink ref="A12" r:id="rId24" display="http://alerlock.ru/150-300K.html"/>
    <hyperlink ref="A13" r:id="rId25" display="R400 пластина"/>
    <hyperlink ref="A41" r:id="rId26" display="ALer-БПН                                              "/>
    <hyperlink ref="A35" r:id="rId27" display="MK AL-350FB-M-03"/>
    <hyperlink ref="A37" r:id="rId28" display="http://alerlock.ru/L_AL-350FB-M.html"/>
    <hyperlink ref="A36" r:id="rId29" display="Пластина 350FB-M"/>
    <hyperlink ref="A34" r:id="rId30" display="MK AL-350FB-M-02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4" r:id="rId32"/>
  <headerFooter alignWithMargins="0">
    <oddFooter>&amp;CСтраница &amp;P</oddFooter>
  </headerFooter>
  <rowBreaks count="1" manualBreakCount="1">
    <brk id="29" max="9" man="1"/>
  </rowBreaks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50" zoomScaleNormal="7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00390625" defaultRowHeight="12.75" outlineLevelCol="1"/>
  <cols>
    <col min="1" max="1" width="44.625" style="4" customWidth="1"/>
    <col min="2" max="2" width="106.125" style="4" customWidth="1"/>
    <col min="3" max="5" width="18.75390625" style="67" customWidth="1"/>
    <col min="6" max="6" width="18.375" style="7" bestFit="1" customWidth="1" outlineLevel="1"/>
    <col min="7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Замки'!$A$2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53.25" customHeight="1" thickBot="1">
      <c r="A4" s="150" t="s">
        <v>183</v>
      </c>
      <c r="B4" s="151"/>
      <c r="C4" s="151"/>
      <c r="D4" s="151"/>
      <c r="E4" s="152"/>
    </row>
    <row r="5" spans="1:5" s="8" customFormat="1" ht="40.5" customHeight="1" thickBot="1">
      <c r="A5" s="136" t="s">
        <v>182</v>
      </c>
      <c r="B5" s="153"/>
      <c r="C5" s="153"/>
      <c r="D5" s="153"/>
      <c r="E5" s="154"/>
    </row>
    <row r="6" spans="1:6" s="11" customFormat="1" ht="195.75" thickBot="1">
      <c r="A6" s="101" t="s">
        <v>184</v>
      </c>
      <c r="B6" s="99" t="s">
        <v>185</v>
      </c>
      <c r="C6" s="87">
        <v>17050</v>
      </c>
      <c r="D6" s="87">
        <v>16150</v>
      </c>
      <c r="E6" s="100">
        <v>15300</v>
      </c>
      <c r="F6" s="10"/>
    </row>
    <row r="7" spans="1:6" s="11" customFormat="1" ht="195.75" thickBot="1">
      <c r="A7" s="101" t="s">
        <v>186</v>
      </c>
      <c r="B7" s="99" t="s">
        <v>187</v>
      </c>
      <c r="C7" s="87">
        <v>17050</v>
      </c>
      <c r="D7" s="87">
        <v>16150</v>
      </c>
      <c r="E7" s="100">
        <v>15300</v>
      </c>
      <c r="F7" s="10"/>
    </row>
    <row r="8" spans="1:6" s="11" customFormat="1" ht="215.25" thickBot="1">
      <c r="A8" s="101" t="s">
        <v>188</v>
      </c>
      <c r="B8" s="99" t="s">
        <v>189</v>
      </c>
      <c r="C8" s="87">
        <v>19800</v>
      </c>
      <c r="D8" s="87">
        <v>18800</v>
      </c>
      <c r="E8" s="100">
        <v>17800</v>
      </c>
      <c r="F8" s="10"/>
    </row>
    <row r="9" spans="1:6" s="11" customFormat="1" ht="195.75" thickBot="1">
      <c r="A9" s="101" t="s">
        <v>191</v>
      </c>
      <c r="B9" s="99" t="s">
        <v>190</v>
      </c>
      <c r="C9" s="87">
        <v>17050</v>
      </c>
      <c r="D9" s="87">
        <v>16150</v>
      </c>
      <c r="E9" s="100">
        <v>15300</v>
      </c>
      <c r="F9" s="10"/>
    </row>
    <row r="10" spans="1:6" s="11" customFormat="1" ht="176.25" thickBot="1">
      <c r="A10" s="101" t="s">
        <v>289</v>
      </c>
      <c r="B10" s="99" t="s">
        <v>293</v>
      </c>
      <c r="C10" s="87">
        <v>17050</v>
      </c>
      <c r="D10" s="87">
        <v>16150</v>
      </c>
      <c r="E10" s="100">
        <v>15300</v>
      </c>
      <c r="F10" s="10"/>
    </row>
    <row r="11" spans="1:6" s="11" customFormat="1" ht="176.25" thickBot="1">
      <c r="A11" s="101" t="s">
        <v>290</v>
      </c>
      <c r="B11" s="99" t="s">
        <v>294</v>
      </c>
      <c r="C11" s="87">
        <v>17050</v>
      </c>
      <c r="D11" s="87">
        <v>16150</v>
      </c>
      <c r="E11" s="100">
        <v>15300</v>
      </c>
      <c r="F11" s="10"/>
    </row>
    <row r="12" spans="1:6" s="11" customFormat="1" ht="195.75" thickBot="1">
      <c r="A12" s="101" t="s">
        <v>291</v>
      </c>
      <c r="B12" s="99" t="s">
        <v>295</v>
      </c>
      <c r="C12" s="87">
        <v>19800</v>
      </c>
      <c r="D12" s="87">
        <v>18800</v>
      </c>
      <c r="E12" s="100">
        <v>17800</v>
      </c>
      <c r="F12" s="10"/>
    </row>
    <row r="13" spans="1:6" s="11" customFormat="1" ht="176.25" thickBot="1">
      <c r="A13" s="101" t="s">
        <v>292</v>
      </c>
      <c r="B13" s="99" t="s">
        <v>296</v>
      </c>
      <c r="C13" s="87">
        <v>17050</v>
      </c>
      <c r="D13" s="87">
        <v>16150</v>
      </c>
      <c r="E13" s="100">
        <v>15300</v>
      </c>
      <c r="F13" s="10"/>
    </row>
    <row r="14" spans="1:5" s="8" customFormat="1" ht="49.5" customHeight="1">
      <c r="A14" s="155" t="s">
        <v>365</v>
      </c>
      <c r="B14" s="156"/>
      <c r="C14" s="156"/>
      <c r="D14" s="156"/>
      <c r="E14" s="157"/>
    </row>
    <row r="15" spans="1:6" ht="150" customHeight="1">
      <c r="A15" s="83" t="s">
        <v>390</v>
      </c>
      <c r="B15" s="116" t="s">
        <v>393</v>
      </c>
      <c r="C15" s="86">
        <v>750</v>
      </c>
      <c r="D15" s="86">
        <v>750</v>
      </c>
      <c r="E15" s="86">
        <v>750</v>
      </c>
      <c r="F15" s="1"/>
    </row>
    <row r="16" ht="30">
      <c r="F16" s="10"/>
    </row>
    <row r="17" ht="30">
      <c r="F17" s="10"/>
    </row>
    <row r="18" ht="30">
      <c r="F18" s="10"/>
    </row>
    <row r="19" ht="30">
      <c r="F19" s="10"/>
    </row>
    <row r="20" ht="30">
      <c r="F20" s="10"/>
    </row>
    <row r="21" ht="30">
      <c r="F21" s="10"/>
    </row>
    <row r="22" ht="30">
      <c r="F22" s="10"/>
    </row>
    <row r="23" ht="30">
      <c r="F23" s="10"/>
    </row>
    <row r="31" ht="186.75" customHeight="1"/>
  </sheetData>
  <sheetProtection/>
  <mergeCells count="5">
    <mergeCell ref="A4:E4"/>
    <mergeCell ref="A2:E2"/>
    <mergeCell ref="A5:E5"/>
    <mergeCell ref="A1:E1"/>
    <mergeCell ref="A14:E14"/>
  </mergeCells>
  <hyperlinks>
    <hyperlink ref="A6" r:id="rId1" display="AL-RD-05"/>
    <hyperlink ref="A7" r:id="rId2" display="AL-RD-05"/>
    <hyperlink ref="A8" r:id="rId3" display="AL-RD-05"/>
    <hyperlink ref="A9" r:id="rId4" display="AL-RD-05"/>
    <hyperlink ref="A10" r:id="rId5" display="AL-RD-05"/>
    <hyperlink ref="A11" r:id="rId6" display="AL-RD-05"/>
    <hyperlink ref="A12" r:id="rId7" display="AL-RD-05"/>
    <hyperlink ref="A13" r:id="rId8" display="AL-RD-05"/>
    <hyperlink ref="A15" r:id="rId9" display="Кабель КСКлПЭП-ВПнг(А)-HF (гост) 6х2х0,3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1" r:id="rId11"/>
  <headerFooter alignWithMargins="0">
    <oddFooter>&amp;CСтраница &amp;P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55" zoomScaleNormal="70" zoomScaleSheetLayoutView="55" zoomScalePageLayoutView="0" workbookViewId="0" topLeftCell="A1">
      <pane ySplit="3" topLeftCell="A4" activePane="bottomLeft" state="frozen"/>
      <selection pane="topLeft" activeCell="F20" sqref="F20"/>
      <selection pane="bottomLeft" activeCell="A4" sqref="A4:E4"/>
    </sheetView>
  </sheetViews>
  <sheetFormatPr defaultColWidth="9.00390625" defaultRowHeight="12.75"/>
  <cols>
    <col min="1" max="1" width="56.375" style="4" customWidth="1"/>
    <col min="2" max="2" width="109.753906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Замки'!A2:E2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111" customHeight="1" thickBot="1">
      <c r="A4" s="136" t="s">
        <v>386</v>
      </c>
      <c r="B4" s="153"/>
      <c r="C4" s="153"/>
      <c r="D4" s="153"/>
      <c r="E4" s="154"/>
    </row>
    <row r="5" spans="1:5" s="8" customFormat="1" ht="40.5" customHeight="1" thickBot="1">
      <c r="A5" s="136" t="s">
        <v>321</v>
      </c>
      <c r="B5" s="153"/>
      <c r="C5" s="153"/>
      <c r="D5" s="153"/>
      <c r="E5" s="154"/>
    </row>
    <row r="6" spans="1:5" ht="390.75" thickBot="1">
      <c r="A6" s="90" t="s">
        <v>297</v>
      </c>
      <c r="B6" s="9" t="s">
        <v>298</v>
      </c>
      <c r="C6" s="56">
        <v>30450</v>
      </c>
      <c r="D6" s="56">
        <v>28450</v>
      </c>
      <c r="E6" s="57">
        <v>26750</v>
      </c>
    </row>
    <row r="7" spans="1:5" ht="390.75" thickBot="1">
      <c r="A7" s="90" t="s">
        <v>299</v>
      </c>
      <c r="B7" s="9" t="s">
        <v>300</v>
      </c>
      <c r="C7" s="56">
        <v>30450</v>
      </c>
      <c r="D7" s="56">
        <v>28450</v>
      </c>
      <c r="E7" s="57">
        <v>26750</v>
      </c>
    </row>
    <row r="8" spans="1:5" ht="390.75" thickBot="1">
      <c r="A8" s="90" t="s">
        <v>301</v>
      </c>
      <c r="B8" s="9" t="s">
        <v>302</v>
      </c>
      <c r="C8" s="56">
        <v>30450</v>
      </c>
      <c r="D8" s="56">
        <v>28450</v>
      </c>
      <c r="E8" s="57">
        <v>26750</v>
      </c>
    </row>
    <row r="9" spans="1:5" ht="390.75" thickBot="1">
      <c r="A9" s="90" t="s">
        <v>303</v>
      </c>
      <c r="B9" s="9" t="s">
        <v>304</v>
      </c>
      <c r="C9" s="56">
        <v>30450</v>
      </c>
      <c r="D9" s="56">
        <v>28450</v>
      </c>
      <c r="E9" s="57">
        <v>26750</v>
      </c>
    </row>
    <row r="10" spans="1:5" ht="30.75" thickBot="1">
      <c r="A10" s="108"/>
      <c r="B10" s="109"/>
      <c r="C10" s="110"/>
      <c r="D10" s="110"/>
      <c r="E10" s="111"/>
    </row>
    <row r="11" spans="1:5" ht="390.75" thickBot="1">
      <c r="A11" s="90" t="s">
        <v>305</v>
      </c>
      <c r="B11" s="9" t="s">
        <v>306</v>
      </c>
      <c r="C11" s="56">
        <v>30450</v>
      </c>
      <c r="D11" s="56">
        <v>28450</v>
      </c>
      <c r="E11" s="57">
        <v>26750</v>
      </c>
    </row>
    <row r="12" spans="1:5" ht="390.75" thickBot="1">
      <c r="A12" s="90" t="s">
        <v>307</v>
      </c>
      <c r="B12" s="9" t="s">
        <v>308</v>
      </c>
      <c r="C12" s="56">
        <v>30450</v>
      </c>
      <c r="D12" s="56">
        <v>28450</v>
      </c>
      <c r="E12" s="57">
        <v>26750</v>
      </c>
    </row>
    <row r="13" spans="1:5" ht="390.75" thickBot="1">
      <c r="A13" s="90" t="s">
        <v>309</v>
      </c>
      <c r="B13" s="9" t="s">
        <v>310</v>
      </c>
      <c r="C13" s="56">
        <v>30450</v>
      </c>
      <c r="D13" s="56">
        <v>28450</v>
      </c>
      <c r="E13" s="57">
        <v>26750</v>
      </c>
    </row>
    <row r="14" spans="1:5" ht="390.75" thickBot="1">
      <c r="A14" s="90" t="s">
        <v>311</v>
      </c>
      <c r="B14" s="9" t="s">
        <v>312</v>
      </c>
      <c r="C14" s="56">
        <v>30450</v>
      </c>
      <c r="D14" s="56">
        <v>28450</v>
      </c>
      <c r="E14" s="57">
        <v>26750</v>
      </c>
    </row>
    <row r="15" spans="1:5" ht="30.75" thickBot="1">
      <c r="A15" s="108"/>
      <c r="B15" s="109"/>
      <c r="C15" s="110"/>
      <c r="D15" s="110"/>
      <c r="E15" s="111"/>
    </row>
    <row r="16" spans="1:5" ht="390.75" thickBot="1">
      <c r="A16" s="90" t="s">
        <v>313</v>
      </c>
      <c r="B16" s="9" t="s">
        <v>314</v>
      </c>
      <c r="C16" s="56">
        <v>30450</v>
      </c>
      <c r="D16" s="56">
        <v>28450</v>
      </c>
      <c r="E16" s="57">
        <v>26750</v>
      </c>
    </row>
    <row r="17" spans="1:5" ht="390.75" thickBot="1">
      <c r="A17" s="90" t="s">
        <v>315</v>
      </c>
      <c r="B17" s="9" t="s">
        <v>316</v>
      </c>
      <c r="C17" s="56">
        <v>30450</v>
      </c>
      <c r="D17" s="56">
        <v>28450</v>
      </c>
      <c r="E17" s="57">
        <v>26750</v>
      </c>
    </row>
    <row r="18" spans="1:6" ht="390.75" thickBot="1">
      <c r="A18" s="90" t="s">
        <v>317</v>
      </c>
      <c r="B18" s="9" t="s">
        <v>318</v>
      </c>
      <c r="C18" s="56">
        <v>30450</v>
      </c>
      <c r="D18" s="56">
        <v>28450</v>
      </c>
      <c r="E18" s="57">
        <v>26750</v>
      </c>
      <c r="F18" s="8"/>
    </row>
    <row r="19" spans="1:5" ht="390.75" thickBot="1">
      <c r="A19" s="90" t="s">
        <v>320</v>
      </c>
      <c r="B19" s="9" t="s">
        <v>319</v>
      </c>
      <c r="C19" s="56">
        <v>30450</v>
      </c>
      <c r="D19" s="56">
        <v>28450</v>
      </c>
      <c r="E19" s="57">
        <v>26750</v>
      </c>
    </row>
    <row r="20" spans="1:5" s="8" customFormat="1" ht="49.5" customHeight="1">
      <c r="A20" s="155" t="s">
        <v>366</v>
      </c>
      <c r="B20" s="156"/>
      <c r="C20" s="156"/>
      <c r="D20" s="156"/>
      <c r="E20" s="157"/>
    </row>
    <row r="21" spans="1:5" ht="140.25" customHeight="1">
      <c r="A21" s="83" t="s">
        <v>263</v>
      </c>
      <c r="B21" s="118" t="s">
        <v>369</v>
      </c>
      <c r="C21" s="86">
        <v>250</v>
      </c>
      <c r="D21" s="86">
        <v>250</v>
      </c>
      <c r="E21" s="86">
        <v>250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5">
    <mergeCell ref="A4:E4"/>
    <mergeCell ref="A5:E5"/>
    <mergeCell ref="A1:E1"/>
    <mergeCell ref="A2:E2"/>
    <mergeCell ref="A20:E20"/>
  </mergeCells>
  <hyperlinks>
    <hyperlink ref="A6" r:id="rId1" display="http://excontrol.ru/zamok_AL-FM-M20.html"/>
    <hyperlink ref="A7" r:id="rId2" display="http://excontrol.ru/zamok_AL-FM-M20.html"/>
    <hyperlink ref="A8" r:id="rId3" display="http://excontrol.ru/zamok_AL-FM-M20.html"/>
    <hyperlink ref="A9" r:id="rId4" display="http://excontrol.ru/zamok_AL-FM-M20.html"/>
    <hyperlink ref="A11" r:id="rId5" display="http://excontrol.ru/zamok_AL-FM-M20.html"/>
    <hyperlink ref="A12" r:id="rId6" display="http://excontrol.ru/zamok_AL-FM-M20.html"/>
    <hyperlink ref="A13" r:id="rId7" display="http://excontrol.ru/zamok_AL-FM-M20.html"/>
    <hyperlink ref="A14" r:id="rId8" display="http://excontrol.ru/zamok_AL-FM-M20.html"/>
    <hyperlink ref="A16" r:id="rId9" display="http://excontrol.ru/zamok_AL-FM-M20.html"/>
    <hyperlink ref="A17" r:id="rId10" display="http://excontrol.ru/zamok_AL-FM-M20.html"/>
    <hyperlink ref="A18" r:id="rId11" display="http://excontrol.ru/zamok_AL-FM-M20.html"/>
    <hyperlink ref="A19" r:id="rId12" display="http://excontrol.ru/zamok_AL-FM-M20.html"/>
    <hyperlink ref="A21" r:id="rId1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5"/>
  <headerFooter alignWithMargins="0">
    <oddFooter>&amp;CСтраница &amp;P</oddFooter>
  </headerFooter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40" zoomScaleNormal="70" zoomScaleSheetLayoutView="40" zoomScalePageLayoutView="0" workbookViewId="0" topLeftCell="A1">
      <pane ySplit="3" topLeftCell="A4" activePane="bottomLeft" state="frozen"/>
      <selection pane="topLeft" activeCell="F20" sqref="F20"/>
      <selection pane="bottomLeft" activeCell="K6" sqref="K6"/>
    </sheetView>
  </sheetViews>
  <sheetFormatPr defaultColWidth="9.00390625" defaultRowHeight="12.75"/>
  <cols>
    <col min="1" max="1" width="56.375" style="4" customWidth="1"/>
    <col min="2" max="2" width="109.753906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Замки'!A2:E2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111" customHeight="1" thickBot="1">
      <c r="A4" s="136" t="s">
        <v>386</v>
      </c>
      <c r="B4" s="153"/>
      <c r="C4" s="153"/>
      <c r="D4" s="153"/>
      <c r="E4" s="154"/>
    </row>
    <row r="5" spans="1:5" s="8" customFormat="1" ht="40.5" customHeight="1" thickBot="1">
      <c r="A5" s="136" t="s">
        <v>246</v>
      </c>
      <c r="B5" s="153"/>
      <c r="C5" s="153"/>
      <c r="D5" s="153"/>
      <c r="E5" s="154"/>
    </row>
    <row r="6" spans="1:5" ht="390.75" thickBot="1">
      <c r="A6" s="90" t="s">
        <v>264</v>
      </c>
      <c r="B6" s="9" t="s">
        <v>247</v>
      </c>
      <c r="C6" s="56">
        <v>31850</v>
      </c>
      <c r="D6" s="56">
        <v>30330</v>
      </c>
      <c r="E6" s="57">
        <v>28750</v>
      </c>
    </row>
    <row r="7" spans="1:5" ht="390.75" thickBot="1">
      <c r="A7" s="90" t="s">
        <v>265</v>
      </c>
      <c r="B7" s="9" t="s">
        <v>248</v>
      </c>
      <c r="C7" s="56">
        <v>31850</v>
      </c>
      <c r="D7" s="56">
        <v>30330</v>
      </c>
      <c r="E7" s="57">
        <v>28750</v>
      </c>
    </row>
    <row r="8" spans="1:5" ht="390.75" thickBot="1">
      <c r="A8" s="90" t="s">
        <v>266</v>
      </c>
      <c r="B8" s="9" t="s">
        <v>249</v>
      </c>
      <c r="C8" s="56">
        <v>31850</v>
      </c>
      <c r="D8" s="56">
        <v>30330</v>
      </c>
      <c r="E8" s="57">
        <v>28750</v>
      </c>
    </row>
    <row r="9" spans="1:5" ht="390.75" thickBot="1">
      <c r="A9" s="90" t="s">
        <v>267</v>
      </c>
      <c r="B9" s="9" t="s">
        <v>250</v>
      </c>
      <c r="C9" s="56">
        <v>31850</v>
      </c>
      <c r="D9" s="56">
        <v>30330</v>
      </c>
      <c r="E9" s="57">
        <v>28750</v>
      </c>
    </row>
    <row r="10" spans="1:5" ht="30.75" thickBot="1">
      <c r="A10" s="108"/>
      <c r="B10" s="109"/>
      <c r="C10" s="110"/>
      <c r="D10" s="110"/>
      <c r="E10" s="111"/>
    </row>
    <row r="11" spans="1:5" ht="390.75" thickBot="1">
      <c r="A11" s="90" t="s">
        <v>268</v>
      </c>
      <c r="B11" s="9" t="s">
        <v>251</v>
      </c>
      <c r="C11" s="56">
        <v>31850</v>
      </c>
      <c r="D11" s="56">
        <v>30330</v>
      </c>
      <c r="E11" s="57">
        <v>28750</v>
      </c>
    </row>
    <row r="12" spans="1:5" ht="390.75" thickBot="1">
      <c r="A12" s="90" t="s">
        <v>269</v>
      </c>
      <c r="B12" s="9" t="s">
        <v>252</v>
      </c>
      <c r="C12" s="56">
        <v>31850</v>
      </c>
      <c r="D12" s="56">
        <v>30330</v>
      </c>
      <c r="E12" s="57">
        <v>28750</v>
      </c>
    </row>
    <row r="13" spans="1:5" ht="390.75" thickBot="1">
      <c r="A13" s="90" t="s">
        <v>270</v>
      </c>
      <c r="B13" s="9" t="s">
        <v>253</v>
      </c>
      <c r="C13" s="56">
        <v>31850</v>
      </c>
      <c r="D13" s="56">
        <v>30330</v>
      </c>
      <c r="E13" s="57">
        <v>28750</v>
      </c>
    </row>
    <row r="14" spans="1:5" ht="390.75" thickBot="1">
      <c r="A14" s="90" t="s">
        <v>271</v>
      </c>
      <c r="B14" s="9" t="s">
        <v>254</v>
      </c>
      <c r="C14" s="56">
        <v>31850</v>
      </c>
      <c r="D14" s="56">
        <v>30330</v>
      </c>
      <c r="E14" s="57">
        <v>28750</v>
      </c>
    </row>
    <row r="15" spans="1:5" ht="30.75" thickBot="1">
      <c r="A15" s="108"/>
      <c r="B15" s="109"/>
      <c r="C15" s="110"/>
      <c r="D15" s="110"/>
      <c r="E15" s="111"/>
    </row>
    <row r="16" spans="1:5" ht="390.75" thickBot="1">
      <c r="A16" s="90" t="s">
        <v>272</v>
      </c>
      <c r="B16" s="9" t="s">
        <v>255</v>
      </c>
      <c r="C16" s="56">
        <v>31850</v>
      </c>
      <c r="D16" s="56">
        <v>30330</v>
      </c>
      <c r="E16" s="57">
        <v>28750</v>
      </c>
    </row>
    <row r="17" spans="1:5" ht="390.75" thickBot="1">
      <c r="A17" s="90" t="s">
        <v>273</v>
      </c>
      <c r="B17" s="9" t="s">
        <v>256</v>
      </c>
      <c r="C17" s="56">
        <v>31850</v>
      </c>
      <c r="D17" s="56">
        <v>30330</v>
      </c>
      <c r="E17" s="57">
        <v>28750</v>
      </c>
    </row>
    <row r="18" spans="1:5" ht="390.75" thickBot="1">
      <c r="A18" s="90" t="s">
        <v>274</v>
      </c>
      <c r="B18" s="9" t="s">
        <v>257</v>
      </c>
      <c r="C18" s="56">
        <v>31850</v>
      </c>
      <c r="D18" s="56">
        <v>30330</v>
      </c>
      <c r="E18" s="57">
        <v>28750</v>
      </c>
    </row>
    <row r="19" spans="1:5" ht="390.75" thickBot="1">
      <c r="A19" s="90" t="s">
        <v>275</v>
      </c>
      <c r="B19" s="9" t="s">
        <v>258</v>
      </c>
      <c r="C19" s="56">
        <v>31850</v>
      </c>
      <c r="D19" s="56">
        <v>30330</v>
      </c>
      <c r="E19" s="57">
        <v>28750</v>
      </c>
    </row>
    <row r="20" spans="1:5" s="8" customFormat="1" ht="49.5" customHeight="1">
      <c r="A20" s="155" t="s">
        <v>367</v>
      </c>
      <c r="B20" s="156"/>
      <c r="C20" s="156"/>
      <c r="D20" s="156"/>
      <c r="E20" s="157"/>
    </row>
    <row r="21" spans="1:5" ht="140.25" customHeight="1">
      <c r="A21" s="83" t="s">
        <v>263</v>
      </c>
      <c r="B21" s="118" t="s">
        <v>368</v>
      </c>
      <c r="C21" s="86">
        <v>250</v>
      </c>
      <c r="D21" s="86">
        <v>250</v>
      </c>
      <c r="E21" s="86">
        <v>250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5">
    <mergeCell ref="A1:E1"/>
    <mergeCell ref="A2:E2"/>
    <mergeCell ref="A4:E4"/>
    <mergeCell ref="A5:E5"/>
    <mergeCell ref="A20:E20"/>
  </mergeCells>
  <hyperlinks>
    <hyperlink ref="A6" r:id="rId1" display="http://excontrol.ru/zamok_AL-FM-M21.html"/>
    <hyperlink ref="A7" r:id="rId2" display="http://excontrol.ru/zamok_AL-FM-M21.html"/>
    <hyperlink ref="A8" r:id="rId3" display="http://excontrol.ru/zamok_AL-FM-M21.html"/>
    <hyperlink ref="A9" r:id="rId4" display="http://excontrol.ru/zamok_AL-FM-M21.html"/>
    <hyperlink ref="A11" r:id="rId5" display="http://excontrol.ru/zamok_AL-FM-M21.html"/>
    <hyperlink ref="A12" r:id="rId6" display="http://excontrol.ru/zamok_AL-FM-M21.html"/>
    <hyperlink ref="A13" r:id="rId7" display="http://excontrol.ru/zamok_AL-FM-M21.html"/>
    <hyperlink ref="A14" r:id="rId8" display="http://excontrol.ru/zamok_AL-FM-M21.html"/>
    <hyperlink ref="A16" r:id="rId9" display="http://excontrol.ru/zamok_AL-FM-M21.html"/>
    <hyperlink ref="A17" r:id="rId10" display="http://excontrol.ru/zamok_AL-FM-M21.html"/>
    <hyperlink ref="A18" r:id="rId11" display="http://excontrol.ru/zamok_AL-FM-M21.html"/>
    <hyperlink ref="A19" r:id="rId12" display="http://excontrol.ru/zamok_AL-FM-M21.html"/>
    <hyperlink ref="A21" r:id="rId1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5"/>
  <headerFooter alignWithMargins="0">
    <oddFooter>&amp;CСтраница &amp;P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55" zoomScaleNormal="55" zoomScaleSheetLayoutView="55" zoomScalePageLayoutView="0" workbookViewId="0" topLeftCell="A1">
      <pane ySplit="3" topLeftCell="A4" activePane="bottomLeft" state="frozen"/>
      <selection pane="topLeft" activeCell="F20" sqref="F20"/>
      <selection pane="bottomLeft" activeCell="H6" sqref="H6"/>
    </sheetView>
  </sheetViews>
  <sheetFormatPr defaultColWidth="9.00390625" defaultRowHeight="12.75"/>
  <cols>
    <col min="1" max="1" width="56.375" style="4" customWidth="1"/>
    <col min="2" max="2" width="109.753906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Замки'!A2:E2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111" customHeight="1" thickBot="1">
      <c r="A4" s="136" t="s">
        <v>386</v>
      </c>
      <c r="B4" s="153"/>
      <c r="C4" s="153"/>
      <c r="D4" s="153"/>
      <c r="E4" s="154"/>
    </row>
    <row r="5" spans="1:5" s="8" customFormat="1" ht="40.5" customHeight="1" thickBot="1">
      <c r="A5" s="136" t="s">
        <v>333</v>
      </c>
      <c r="B5" s="153"/>
      <c r="C5" s="153"/>
      <c r="D5" s="153"/>
      <c r="E5" s="154"/>
    </row>
    <row r="6" spans="1:5" ht="390.75" thickBot="1">
      <c r="A6" s="90" t="s">
        <v>332</v>
      </c>
      <c r="B6" s="9" t="s">
        <v>334</v>
      </c>
      <c r="C6" s="56">
        <v>38350</v>
      </c>
      <c r="D6" s="56">
        <v>36450</v>
      </c>
      <c r="E6" s="57">
        <v>34550</v>
      </c>
    </row>
    <row r="7" spans="1:5" ht="390.75" thickBot="1">
      <c r="A7" s="90" t="s">
        <v>335</v>
      </c>
      <c r="B7" s="9" t="s">
        <v>336</v>
      </c>
      <c r="C7" s="56">
        <v>38350</v>
      </c>
      <c r="D7" s="56">
        <v>36450</v>
      </c>
      <c r="E7" s="57">
        <v>34550</v>
      </c>
    </row>
    <row r="8" spans="1:5" ht="390.75" thickBot="1">
      <c r="A8" s="90" t="s">
        <v>337</v>
      </c>
      <c r="B8" s="9" t="s">
        <v>338</v>
      </c>
      <c r="C8" s="56">
        <v>38350</v>
      </c>
      <c r="D8" s="56">
        <v>36450</v>
      </c>
      <c r="E8" s="57">
        <v>34550</v>
      </c>
    </row>
    <row r="9" spans="1:5" ht="390.75" thickBot="1">
      <c r="A9" s="90" t="s">
        <v>339</v>
      </c>
      <c r="B9" s="9" t="s">
        <v>340</v>
      </c>
      <c r="C9" s="56">
        <v>38350</v>
      </c>
      <c r="D9" s="56">
        <v>36450</v>
      </c>
      <c r="E9" s="57">
        <v>34550</v>
      </c>
    </row>
    <row r="10" spans="1:5" ht="30.75" thickBot="1">
      <c r="A10" s="108"/>
      <c r="B10" s="109"/>
      <c r="C10" s="110"/>
      <c r="D10" s="110"/>
      <c r="E10" s="111"/>
    </row>
    <row r="11" spans="1:5" ht="390.75" thickBot="1">
      <c r="A11" s="90" t="s">
        <v>341</v>
      </c>
      <c r="B11" s="9" t="s">
        <v>342</v>
      </c>
      <c r="C11" s="56">
        <v>38350</v>
      </c>
      <c r="D11" s="56">
        <v>36450</v>
      </c>
      <c r="E11" s="57">
        <v>34550</v>
      </c>
    </row>
    <row r="12" spans="1:5" ht="390.75" thickBot="1">
      <c r="A12" s="90" t="s">
        <v>343</v>
      </c>
      <c r="B12" s="9" t="s">
        <v>345</v>
      </c>
      <c r="C12" s="56">
        <v>38350</v>
      </c>
      <c r="D12" s="56">
        <v>36450</v>
      </c>
      <c r="E12" s="57">
        <v>34550</v>
      </c>
    </row>
    <row r="13" spans="1:5" ht="390.75" thickBot="1">
      <c r="A13" s="90" t="s">
        <v>344</v>
      </c>
      <c r="B13" s="9" t="s">
        <v>346</v>
      </c>
      <c r="C13" s="56">
        <v>38350</v>
      </c>
      <c r="D13" s="56">
        <v>36450</v>
      </c>
      <c r="E13" s="57">
        <v>34550</v>
      </c>
    </row>
    <row r="14" spans="1:5" ht="390.75" thickBot="1">
      <c r="A14" s="90" t="s">
        <v>347</v>
      </c>
      <c r="B14" s="9" t="s">
        <v>348</v>
      </c>
      <c r="C14" s="56">
        <v>38350</v>
      </c>
      <c r="D14" s="56">
        <v>36450</v>
      </c>
      <c r="E14" s="57">
        <v>34550</v>
      </c>
    </row>
    <row r="15" spans="1:5" ht="30.75" thickBot="1">
      <c r="A15" s="108"/>
      <c r="B15" s="109"/>
      <c r="C15" s="110"/>
      <c r="D15" s="110"/>
      <c r="E15" s="111"/>
    </row>
    <row r="16" spans="1:5" ht="390.75" thickBot="1">
      <c r="A16" s="90" t="s">
        <v>349</v>
      </c>
      <c r="B16" s="9" t="s">
        <v>350</v>
      </c>
      <c r="C16" s="56">
        <v>38350</v>
      </c>
      <c r="D16" s="56">
        <v>36450</v>
      </c>
      <c r="E16" s="57">
        <v>34550</v>
      </c>
    </row>
    <row r="17" spans="1:5" ht="390.75" thickBot="1">
      <c r="A17" s="90" t="s">
        <v>352</v>
      </c>
      <c r="B17" s="9" t="s">
        <v>351</v>
      </c>
      <c r="C17" s="56">
        <v>38350</v>
      </c>
      <c r="D17" s="56">
        <v>36450</v>
      </c>
      <c r="E17" s="57">
        <v>34550</v>
      </c>
    </row>
    <row r="18" spans="1:5" ht="390.75" thickBot="1">
      <c r="A18" s="90" t="s">
        <v>353</v>
      </c>
      <c r="B18" s="9" t="s">
        <v>355</v>
      </c>
      <c r="C18" s="56">
        <v>38350</v>
      </c>
      <c r="D18" s="56">
        <v>36450</v>
      </c>
      <c r="E18" s="57">
        <v>34550</v>
      </c>
    </row>
    <row r="19" spans="1:5" ht="390.75" thickBot="1">
      <c r="A19" s="90" t="s">
        <v>354</v>
      </c>
      <c r="B19" s="9" t="s">
        <v>356</v>
      </c>
      <c r="C19" s="56">
        <v>38350</v>
      </c>
      <c r="D19" s="56">
        <v>36450</v>
      </c>
      <c r="E19" s="57">
        <v>34550</v>
      </c>
    </row>
    <row r="20" spans="1:5" s="8" customFormat="1" ht="49.5" customHeight="1">
      <c r="A20" s="155" t="s">
        <v>370</v>
      </c>
      <c r="B20" s="156"/>
      <c r="C20" s="156"/>
      <c r="D20" s="156"/>
      <c r="E20" s="157"/>
    </row>
    <row r="21" spans="1:5" ht="140.25" customHeight="1">
      <c r="A21" s="83" t="s">
        <v>263</v>
      </c>
      <c r="B21" s="118" t="s">
        <v>368</v>
      </c>
      <c r="C21" s="86">
        <v>250</v>
      </c>
      <c r="D21" s="86">
        <v>250</v>
      </c>
      <c r="E21" s="86">
        <v>250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5">
    <mergeCell ref="A4:E4"/>
    <mergeCell ref="A5:E5"/>
    <mergeCell ref="A1:E1"/>
    <mergeCell ref="A2:E2"/>
    <mergeCell ref="A20:E20"/>
  </mergeCells>
  <hyperlinks>
    <hyperlink ref="A6" r:id="rId1" display="http://excontrol.ru/zamok_AL-FM-M21.html"/>
    <hyperlink ref="A7" r:id="rId2" display="http://excontrol.ru/zamok_AL-FM-M21.html"/>
    <hyperlink ref="A8" r:id="rId3" display="http://excontrol.ru/zamok_AL-FM-M21.html"/>
    <hyperlink ref="A9" r:id="rId4" display="http://excontrol.ru/zamok_AL-FM-M21.html"/>
    <hyperlink ref="A11" r:id="rId5" display="http://excontrol.ru/zamok_AL-FM-M21.html"/>
    <hyperlink ref="A12" r:id="rId6" display="http://excontrol.ru/zamok_AL-FM-M21.html"/>
    <hyperlink ref="A13" r:id="rId7" display="http://excontrol.ru/zamok_AL-FM-M21.html"/>
    <hyperlink ref="A14" r:id="rId8" display="http://excontrol.ru/zamok_AL-FM-M21.html"/>
    <hyperlink ref="A16" r:id="rId9" display="http://excontrol.ru/zamok_AL-FM-M21.html"/>
    <hyperlink ref="A17" r:id="rId10" display="http://excontrol.ru/zamok_AL-FM-M21.html"/>
    <hyperlink ref="A18" r:id="rId11" display="http://excontrol.ru/zamok_AL-FM-M21.html"/>
    <hyperlink ref="A19" r:id="rId12" display="http://excontrol.ru/zamok_AL-FM-M21.html"/>
    <hyperlink ref="A21" r:id="rId1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5"/>
  <headerFooter alignWithMargins="0">
    <oddFooter>&amp;CСтраница &amp;P</oddFooter>
  </headerFooter>
  <drawing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55" zoomScaleNormal="70" zoomScaleSheetLayoutView="55" zoomScalePageLayoutView="0" workbookViewId="0" topLeftCell="A1">
      <pane ySplit="3" topLeftCell="A4" activePane="bottomLeft" state="frozen"/>
      <selection pane="topLeft" activeCell="F20" sqref="F20"/>
      <selection pane="bottomLeft" activeCell="A23" sqref="A23:IV25"/>
    </sheetView>
  </sheetViews>
  <sheetFormatPr defaultColWidth="9.00390625" defaultRowHeight="12.75"/>
  <cols>
    <col min="1" max="1" width="50.25390625" style="4" customWidth="1"/>
    <col min="2" max="2" width="109.75390625" style="4" customWidth="1"/>
    <col min="3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Замки'!A2:E2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111" customHeight="1" thickBot="1">
      <c r="A4" s="136" t="s">
        <v>386</v>
      </c>
      <c r="B4" s="153"/>
      <c r="C4" s="153"/>
      <c r="D4" s="153"/>
      <c r="E4" s="154"/>
    </row>
    <row r="5" spans="1:5" s="8" customFormat="1" ht="40.5" customHeight="1" thickBot="1">
      <c r="A5" s="136" t="s">
        <v>131</v>
      </c>
      <c r="B5" s="153"/>
      <c r="C5" s="153"/>
      <c r="D5" s="153"/>
      <c r="E5" s="154"/>
    </row>
    <row r="6" spans="1:5" ht="299.25" customHeight="1" thickBot="1">
      <c r="A6" s="90" t="s">
        <v>152</v>
      </c>
      <c r="B6" s="9" t="s">
        <v>180</v>
      </c>
      <c r="C6" s="56">
        <v>41950</v>
      </c>
      <c r="D6" s="56">
        <v>39850</v>
      </c>
      <c r="E6" s="57">
        <v>37750</v>
      </c>
    </row>
    <row r="7" spans="1:5" ht="332.25" thickBot="1">
      <c r="A7" s="90" t="s">
        <v>153</v>
      </c>
      <c r="B7" s="9" t="s">
        <v>372</v>
      </c>
      <c r="C7" s="56">
        <v>41950</v>
      </c>
      <c r="D7" s="56">
        <v>39850</v>
      </c>
      <c r="E7" s="57">
        <v>37750</v>
      </c>
    </row>
    <row r="8" spans="1:5" ht="299.25" customHeight="1" thickBot="1">
      <c r="A8" s="90" t="s">
        <v>164</v>
      </c>
      <c r="B8" s="9" t="s">
        <v>179</v>
      </c>
      <c r="C8" s="56">
        <v>43950</v>
      </c>
      <c r="D8" s="56">
        <v>41850</v>
      </c>
      <c r="E8" s="57">
        <v>39750</v>
      </c>
    </row>
    <row r="9" spans="1:5" ht="332.25" thickBot="1">
      <c r="A9" s="90" t="s">
        <v>165</v>
      </c>
      <c r="B9" s="9" t="s">
        <v>373</v>
      </c>
      <c r="C9" s="56">
        <v>43950</v>
      </c>
      <c r="D9" s="56">
        <v>41850</v>
      </c>
      <c r="E9" s="57">
        <v>39750</v>
      </c>
    </row>
    <row r="10" spans="1:5" ht="300" customHeight="1" thickBot="1">
      <c r="A10" s="90" t="s">
        <v>155</v>
      </c>
      <c r="B10" s="9" t="s">
        <v>178</v>
      </c>
      <c r="C10" s="56">
        <v>41950</v>
      </c>
      <c r="D10" s="56">
        <v>39850</v>
      </c>
      <c r="E10" s="57">
        <v>37750</v>
      </c>
    </row>
    <row r="11" spans="1:5" ht="300" customHeight="1" thickBot="1">
      <c r="A11" s="90" t="s">
        <v>156</v>
      </c>
      <c r="B11" s="9" t="s">
        <v>377</v>
      </c>
      <c r="C11" s="56">
        <v>41950</v>
      </c>
      <c r="D11" s="56">
        <v>39850</v>
      </c>
      <c r="E11" s="57">
        <v>37750</v>
      </c>
    </row>
    <row r="12" spans="1:5" ht="300" customHeight="1" thickBot="1">
      <c r="A12" s="90" t="s">
        <v>157</v>
      </c>
      <c r="B12" s="9" t="s">
        <v>181</v>
      </c>
      <c r="C12" s="56">
        <v>41950</v>
      </c>
      <c r="D12" s="56">
        <v>39850</v>
      </c>
      <c r="E12" s="57">
        <v>37750</v>
      </c>
    </row>
    <row r="13" spans="1:5" ht="300" customHeight="1" thickBot="1">
      <c r="A13" s="90" t="s">
        <v>158</v>
      </c>
      <c r="B13" s="9" t="s">
        <v>376</v>
      </c>
      <c r="C13" s="56">
        <v>41950</v>
      </c>
      <c r="D13" s="56">
        <v>39850</v>
      </c>
      <c r="E13" s="57">
        <v>37750</v>
      </c>
    </row>
    <row r="14" spans="1:5" ht="300" customHeight="1" thickBot="1">
      <c r="A14" s="90" t="s">
        <v>166</v>
      </c>
      <c r="B14" s="9" t="s">
        <v>177</v>
      </c>
      <c r="C14" s="56">
        <v>43950</v>
      </c>
      <c r="D14" s="56">
        <v>41850</v>
      </c>
      <c r="E14" s="57">
        <v>39750</v>
      </c>
    </row>
    <row r="15" spans="1:5" ht="300" customHeight="1" thickBot="1">
      <c r="A15" s="90" t="s">
        <v>167</v>
      </c>
      <c r="B15" s="9" t="s">
        <v>375</v>
      </c>
      <c r="C15" s="56">
        <v>43950</v>
      </c>
      <c r="D15" s="56">
        <v>41850</v>
      </c>
      <c r="E15" s="57">
        <v>39750</v>
      </c>
    </row>
    <row r="16" spans="1:5" ht="300" customHeight="1" thickBot="1">
      <c r="A16" s="90" t="s">
        <v>161</v>
      </c>
      <c r="B16" s="9" t="s">
        <v>176</v>
      </c>
      <c r="C16" s="56">
        <v>41950</v>
      </c>
      <c r="D16" s="56">
        <v>39850</v>
      </c>
      <c r="E16" s="57">
        <v>37750</v>
      </c>
    </row>
    <row r="17" spans="1:5" ht="300" customHeight="1" thickBot="1">
      <c r="A17" s="90" t="s">
        <v>162</v>
      </c>
      <c r="B17" s="9" t="s">
        <v>374</v>
      </c>
      <c r="C17" s="56">
        <v>41950</v>
      </c>
      <c r="D17" s="56">
        <v>39850</v>
      </c>
      <c r="E17" s="57">
        <v>37750</v>
      </c>
    </row>
    <row r="18" spans="1:5" s="8" customFormat="1" ht="100.5" customHeight="1" thickBot="1">
      <c r="A18" s="158" t="s">
        <v>226</v>
      </c>
      <c r="B18" s="159"/>
      <c r="C18" s="159"/>
      <c r="D18" s="159"/>
      <c r="E18" s="160"/>
    </row>
    <row r="19" spans="1:5" ht="300" customHeight="1" thickBot="1">
      <c r="A19" s="90" t="s">
        <v>359</v>
      </c>
      <c r="B19" s="9" t="s">
        <v>378</v>
      </c>
      <c r="C19" s="56">
        <v>57500</v>
      </c>
      <c r="D19" s="56">
        <v>54700</v>
      </c>
      <c r="E19" s="57">
        <v>51900</v>
      </c>
    </row>
    <row r="20" spans="1:5" ht="300" customHeight="1" thickBot="1">
      <c r="A20" s="90" t="s">
        <v>360</v>
      </c>
      <c r="B20" s="9" t="s">
        <v>361</v>
      </c>
      <c r="C20" s="56">
        <v>57500</v>
      </c>
      <c r="D20" s="56">
        <v>54700</v>
      </c>
      <c r="E20" s="57">
        <v>51900</v>
      </c>
    </row>
    <row r="21" spans="1:5" ht="300" customHeight="1" thickBot="1">
      <c r="A21" s="90" t="s">
        <v>362</v>
      </c>
      <c r="B21" s="9" t="s">
        <v>379</v>
      </c>
      <c r="C21" s="56">
        <v>57500</v>
      </c>
      <c r="D21" s="56">
        <v>54700</v>
      </c>
      <c r="E21" s="57">
        <v>51900</v>
      </c>
    </row>
    <row r="22" spans="1:5" ht="300" customHeight="1" thickBot="1">
      <c r="A22" s="90" t="s">
        <v>363</v>
      </c>
      <c r="B22" s="9" t="s">
        <v>364</v>
      </c>
      <c r="C22" s="56">
        <v>57500</v>
      </c>
      <c r="D22" s="56">
        <v>54700</v>
      </c>
      <c r="E22" s="57">
        <v>51900</v>
      </c>
    </row>
    <row r="23" spans="1:5" s="8" customFormat="1" ht="49.5" customHeight="1">
      <c r="A23" s="155" t="s">
        <v>371</v>
      </c>
      <c r="B23" s="156"/>
      <c r="C23" s="156"/>
      <c r="D23" s="156"/>
      <c r="E23" s="157"/>
    </row>
    <row r="24" spans="1:5" ht="140.25" customHeight="1">
      <c r="A24" s="83" t="s">
        <v>116</v>
      </c>
      <c r="B24" s="117" t="s">
        <v>381</v>
      </c>
      <c r="C24" s="86">
        <v>350</v>
      </c>
      <c r="D24" s="86">
        <v>350</v>
      </c>
      <c r="E24" s="86">
        <v>350</v>
      </c>
    </row>
    <row r="25" spans="1:5" ht="150" customHeight="1">
      <c r="A25" s="83" t="s">
        <v>115</v>
      </c>
      <c r="B25" s="85" t="s">
        <v>228</v>
      </c>
      <c r="C25" s="86">
        <v>600</v>
      </c>
      <c r="D25" s="86">
        <v>600</v>
      </c>
      <c r="E25" s="86">
        <v>600</v>
      </c>
    </row>
    <row r="39" ht="12.75"/>
    <row r="59" ht="12.75"/>
    <row r="60" ht="12.75"/>
  </sheetData>
  <sheetProtection/>
  <mergeCells count="6">
    <mergeCell ref="A1:E1"/>
    <mergeCell ref="A2:E2"/>
    <mergeCell ref="A4:E4"/>
    <mergeCell ref="A5:E5"/>
    <mergeCell ref="A18:E18"/>
    <mergeCell ref="A23:E23"/>
  </mergeCells>
  <hyperlinks>
    <hyperlink ref="A6" r:id="rId1" display="http://www.excontrol.ru/zamok_AL-FM-S01.html"/>
    <hyperlink ref="A7" r:id="rId2" display="http://www.excontrol.ru/zamok_AL-FM-S01.html"/>
    <hyperlink ref="A10" r:id="rId3" display="http://www.excontrol.ru/zamok_AL-FM-S01.html"/>
    <hyperlink ref="A11" r:id="rId4" display="http://www.excontrol.ru/zamok_AL-FM-S01.html"/>
    <hyperlink ref="A12" r:id="rId5" display="http://www.excontrol.ru/zamok_AL-FM-S01.html"/>
    <hyperlink ref="A13" r:id="rId6" display="http://www.excontrol.ru/zamok_AL-FM-S01.html"/>
    <hyperlink ref="A16" r:id="rId7" display="http://www.excontrol.ru/zamok_AL-FM-S01.html"/>
    <hyperlink ref="A17" r:id="rId8" display="http://www.excontrol.ru/zamok_AL-FM-S01.html"/>
    <hyperlink ref="A8" r:id="rId9" display="http://www.excontrol.ru/zamok_AL-FM-S01.html"/>
    <hyperlink ref="A9" r:id="rId10" display="http://www.excontrol.ru/zamok_AL-FM-S01.html"/>
    <hyperlink ref="A14" r:id="rId11" display="http://www.excontrol.ru/zamok_AL-FM-S01.html"/>
    <hyperlink ref="A15" r:id="rId12" display="http://www.excontrol.ru/zamok_AL-FM-S01.html"/>
    <hyperlink ref="A19" r:id="rId13" display="http://excontrol.ru/zamok_AL-FM-S02.html"/>
    <hyperlink ref="A20" r:id="rId14" display="http://excontrol.ru/zamok_AL-FM-S02.html"/>
    <hyperlink ref="A21" r:id="rId15" display="http://excontrol.ru/zamok_AL-FM-S02.html"/>
    <hyperlink ref="A22" r:id="rId16" display="http://excontrol.ru/zamok_AL-FM-S02.html"/>
    <hyperlink ref="A24" r:id="rId17" display="Кабель КСКлППнг(А)-HF (гост) 4х0,75 син."/>
    <hyperlink ref="A25" r:id="rId18" display="Кабель КСКлППКПнг(А)-HF (гост) 4х0,7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7" r:id="rId20"/>
  <headerFooter alignWithMargins="0">
    <oddFooter>&amp;CСтраница &amp;P</oddFooter>
  </headerFooter>
  <rowBreaks count="1" manualBreakCount="1">
    <brk id="12" max="4" man="1"/>
  </rowBreaks>
  <drawing r:id="rId1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55" zoomScaleNormal="7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52.75390625" style="4" customWidth="1"/>
    <col min="2" max="2" width="106.125" style="4" customWidth="1"/>
    <col min="3" max="3" width="21.25390625" style="67" customWidth="1"/>
    <col min="4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Замки'!$A$2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111" customHeight="1" thickBot="1">
      <c r="A4" s="136" t="s">
        <v>385</v>
      </c>
      <c r="B4" s="153"/>
      <c r="C4" s="153"/>
      <c r="D4" s="153"/>
      <c r="E4" s="154"/>
    </row>
    <row r="5" spans="1:5" s="8" customFormat="1" ht="66" customHeight="1" thickBot="1">
      <c r="A5" s="136" t="s">
        <v>208</v>
      </c>
      <c r="B5" s="153"/>
      <c r="C5" s="153"/>
      <c r="D5" s="153"/>
      <c r="E5" s="154"/>
    </row>
    <row r="6" spans="1:5" ht="234" customHeight="1" thickBot="1">
      <c r="A6" s="105" t="s">
        <v>230</v>
      </c>
      <c r="B6" s="106" t="s">
        <v>209</v>
      </c>
      <c r="C6" s="107">
        <v>31550</v>
      </c>
      <c r="D6" s="107">
        <v>29950</v>
      </c>
      <c r="E6" s="107">
        <v>28350</v>
      </c>
    </row>
    <row r="7" spans="1:5" ht="224.25" customHeight="1" thickBot="1">
      <c r="A7" s="105" t="s">
        <v>231</v>
      </c>
      <c r="B7" s="106" t="s">
        <v>210</v>
      </c>
      <c r="C7" s="107">
        <v>31550</v>
      </c>
      <c r="D7" s="107">
        <v>29950</v>
      </c>
      <c r="E7" s="107">
        <v>28350</v>
      </c>
    </row>
    <row r="8" spans="1:5" ht="224.25" customHeight="1" thickBot="1">
      <c r="A8" s="105" t="s">
        <v>232</v>
      </c>
      <c r="B8" s="106" t="s">
        <v>222</v>
      </c>
      <c r="C8" s="107">
        <v>31550</v>
      </c>
      <c r="D8" s="107">
        <v>29950</v>
      </c>
      <c r="E8" s="107">
        <v>28350</v>
      </c>
    </row>
    <row r="9" spans="1:5" ht="224.25" customHeight="1" thickBot="1">
      <c r="A9" s="105" t="s">
        <v>233</v>
      </c>
      <c r="B9" s="106" t="s">
        <v>211</v>
      </c>
      <c r="C9" s="107">
        <v>32550</v>
      </c>
      <c r="D9" s="107">
        <v>30950</v>
      </c>
      <c r="E9" s="107">
        <v>29350</v>
      </c>
    </row>
    <row r="10" spans="1:5" ht="234" customHeight="1" thickBot="1">
      <c r="A10" s="105" t="s">
        <v>234</v>
      </c>
      <c r="B10" s="106" t="s">
        <v>215</v>
      </c>
      <c r="C10" s="107">
        <v>31550</v>
      </c>
      <c r="D10" s="107">
        <v>29950</v>
      </c>
      <c r="E10" s="107">
        <v>28350</v>
      </c>
    </row>
    <row r="11" spans="1:5" ht="224.25" customHeight="1" thickBot="1">
      <c r="A11" s="105" t="s">
        <v>235</v>
      </c>
      <c r="B11" s="106" t="s">
        <v>216</v>
      </c>
      <c r="C11" s="107">
        <v>31550</v>
      </c>
      <c r="D11" s="107">
        <v>29950</v>
      </c>
      <c r="E11" s="107">
        <v>28350</v>
      </c>
    </row>
    <row r="12" spans="1:5" ht="224.25" customHeight="1" thickBot="1">
      <c r="A12" s="105" t="s">
        <v>236</v>
      </c>
      <c r="B12" s="106" t="s">
        <v>221</v>
      </c>
      <c r="C12" s="107">
        <v>31550</v>
      </c>
      <c r="D12" s="107">
        <v>29950</v>
      </c>
      <c r="E12" s="107">
        <v>28350</v>
      </c>
    </row>
    <row r="13" spans="1:5" ht="224.25" customHeight="1" thickBot="1">
      <c r="A13" s="105" t="s">
        <v>237</v>
      </c>
      <c r="B13" s="106" t="s">
        <v>217</v>
      </c>
      <c r="C13" s="107">
        <v>32550</v>
      </c>
      <c r="D13" s="107">
        <v>30950</v>
      </c>
      <c r="E13" s="107">
        <v>29350</v>
      </c>
    </row>
    <row r="14" spans="1:5" s="8" customFormat="1" ht="66" customHeight="1" thickBot="1">
      <c r="A14" s="161" t="s">
        <v>212</v>
      </c>
      <c r="B14" s="161"/>
      <c r="C14" s="161"/>
      <c r="D14" s="161"/>
      <c r="E14" s="161"/>
    </row>
    <row r="15" spans="1:5" ht="234" customHeight="1" thickBot="1">
      <c r="A15" s="105" t="s">
        <v>238</v>
      </c>
      <c r="B15" s="106" t="s">
        <v>213</v>
      </c>
      <c r="C15" s="107">
        <v>39050</v>
      </c>
      <c r="D15" s="107">
        <v>37150</v>
      </c>
      <c r="E15" s="107">
        <v>35050</v>
      </c>
    </row>
    <row r="16" spans="1:5" ht="224.25" customHeight="1" thickBot="1">
      <c r="A16" s="105" t="s">
        <v>239</v>
      </c>
      <c r="B16" s="106" t="s">
        <v>214</v>
      </c>
      <c r="C16" s="107">
        <v>39050</v>
      </c>
      <c r="D16" s="107">
        <v>37150</v>
      </c>
      <c r="E16" s="107">
        <v>35050</v>
      </c>
    </row>
    <row r="17" spans="1:5" ht="224.25" customHeight="1" thickBot="1">
      <c r="A17" s="105" t="s">
        <v>240</v>
      </c>
      <c r="B17" s="106" t="s">
        <v>220</v>
      </c>
      <c r="C17" s="107">
        <v>39050</v>
      </c>
      <c r="D17" s="107">
        <v>37150</v>
      </c>
      <c r="E17" s="107">
        <v>35050</v>
      </c>
    </row>
    <row r="18" spans="1:5" ht="224.25" customHeight="1" thickBot="1">
      <c r="A18" s="105" t="s">
        <v>241</v>
      </c>
      <c r="B18" s="106" t="s">
        <v>225</v>
      </c>
      <c r="C18" s="107">
        <v>40050</v>
      </c>
      <c r="D18" s="107">
        <v>38150</v>
      </c>
      <c r="E18" s="107">
        <v>36050</v>
      </c>
    </row>
    <row r="19" spans="1:5" ht="234" customHeight="1" thickBot="1">
      <c r="A19" s="105" t="s">
        <v>242</v>
      </c>
      <c r="B19" s="106" t="s">
        <v>218</v>
      </c>
      <c r="C19" s="107">
        <v>39050</v>
      </c>
      <c r="D19" s="107">
        <v>37150</v>
      </c>
      <c r="E19" s="107">
        <v>35050</v>
      </c>
    </row>
    <row r="20" spans="1:5" ht="224.25" customHeight="1" thickBot="1">
      <c r="A20" s="105" t="s">
        <v>243</v>
      </c>
      <c r="B20" s="106" t="s">
        <v>219</v>
      </c>
      <c r="C20" s="107">
        <v>39050</v>
      </c>
      <c r="D20" s="107">
        <v>37150</v>
      </c>
      <c r="E20" s="107">
        <v>35050</v>
      </c>
    </row>
    <row r="21" spans="1:5" ht="224.25" customHeight="1" thickBot="1">
      <c r="A21" s="105" t="s">
        <v>244</v>
      </c>
      <c r="B21" s="106" t="s">
        <v>223</v>
      </c>
      <c r="C21" s="107">
        <v>39050</v>
      </c>
      <c r="D21" s="107">
        <v>37150</v>
      </c>
      <c r="E21" s="107">
        <v>35050</v>
      </c>
    </row>
    <row r="22" spans="1:5" ht="224.25" customHeight="1" thickBot="1">
      <c r="A22" s="105" t="s">
        <v>245</v>
      </c>
      <c r="B22" s="106" t="s">
        <v>224</v>
      </c>
      <c r="C22" s="107">
        <v>40050</v>
      </c>
      <c r="D22" s="107">
        <v>38150</v>
      </c>
      <c r="E22" s="107">
        <v>36050</v>
      </c>
    </row>
    <row r="23" spans="1:5" s="8" customFormat="1" ht="49.5" customHeight="1">
      <c r="A23" s="155" t="s">
        <v>380</v>
      </c>
      <c r="B23" s="156"/>
      <c r="C23" s="156"/>
      <c r="D23" s="156"/>
      <c r="E23" s="157"/>
    </row>
    <row r="24" spans="1:5" ht="150" customHeight="1">
      <c r="A24" s="83" t="s">
        <v>390</v>
      </c>
      <c r="B24" s="116" t="s">
        <v>390</v>
      </c>
      <c r="C24" s="86">
        <v>750</v>
      </c>
      <c r="D24" s="86">
        <v>750</v>
      </c>
      <c r="E24" s="86">
        <v>750</v>
      </c>
    </row>
    <row r="25" spans="1:5" ht="150" customHeight="1">
      <c r="A25" s="83" t="s">
        <v>392</v>
      </c>
      <c r="B25" s="85" t="s">
        <v>391</v>
      </c>
      <c r="C25" s="86">
        <v>1300</v>
      </c>
      <c r="D25" s="86">
        <v>1300</v>
      </c>
      <c r="E25" s="86">
        <v>1300</v>
      </c>
    </row>
  </sheetData>
  <sheetProtection/>
  <mergeCells count="6">
    <mergeCell ref="A2:E2"/>
    <mergeCell ref="A5:E5"/>
    <mergeCell ref="A14:E14"/>
    <mergeCell ref="A1:E1"/>
    <mergeCell ref="A4:E4"/>
    <mergeCell ref="A23:E23"/>
  </mergeCells>
  <hyperlinks>
    <hyperlink ref="A6" r:id="rId1" display="http://excontrol.ru/schityvateli_serii_AL-RD-S06.html"/>
    <hyperlink ref="A7" r:id="rId2" display="http://excontrol.ru/schityvateli_serii_AL-RD-S06.html"/>
    <hyperlink ref="A8" r:id="rId3" display="http://excontrol.ru/schityvateli_serii_AL-RD-S06.html"/>
    <hyperlink ref="A9" r:id="rId4" display="http://excontrol.ru/schityvateli_serii_AL-RD-S06.html"/>
    <hyperlink ref="A15" r:id="rId5" display="http://excontrol.ru/schityvateli_serii_AL-RD-S06.html"/>
    <hyperlink ref="A16" r:id="rId6" display="http://excontrol.ru/schityvateli_serii_AL-RD-S06.html"/>
    <hyperlink ref="A17" r:id="rId7" display="http://excontrol.ru/schityvateli_serii_AL-RD-S06.html"/>
    <hyperlink ref="A18" r:id="rId8" display="http://excontrol.ru/schityvateli_serii_AL-RD-S06.html"/>
    <hyperlink ref="A10" r:id="rId9" display="http://excontrol.ru/schityvateli_serii_AL-RD-S06.html"/>
    <hyperlink ref="A11" r:id="rId10" display="http://excontrol.ru/schityvateli_serii_AL-RD-S06.html"/>
    <hyperlink ref="A12" r:id="rId11" display="http://excontrol.ru/schityvateli_serii_AL-RD-S06.html"/>
    <hyperlink ref="A13" r:id="rId12" display="http://excontrol.ru/schityvateli_serii_AL-RD-S06.html"/>
    <hyperlink ref="A19" r:id="rId13" display="http://excontrol.ru/schityvateli_serii_AL-RD-S06.html"/>
    <hyperlink ref="A20" r:id="rId14" display="http://excontrol.ru/schityvateli_serii_AL-RD-S06.html"/>
    <hyperlink ref="A21" r:id="rId15" display="http://excontrol.ru/schityvateli_serii_AL-RD-S06.html"/>
    <hyperlink ref="A22" r:id="rId16" display="http://excontrol.ru/schityvateli_serii_AL-RD-S06.html"/>
    <hyperlink ref="A24" r:id="rId17" display="Кабель КСКлПЭП-ВПнг(А)-HF (гост) 6х2х0,35"/>
    <hyperlink ref="A25" r:id="rId18" display="Кабель КСКлПЭП-ВПнг(А)-HF (гост) 6х2х0,3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7" r:id="rId20"/>
  <headerFooter alignWithMargins="0">
    <oddFooter>&amp;CСтраница &amp;P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50" zoomScaleNormal="7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44.625" style="4" customWidth="1"/>
    <col min="2" max="2" width="106.125" style="4" customWidth="1"/>
    <col min="3" max="3" width="21.25390625" style="67" customWidth="1"/>
    <col min="4" max="5" width="18.75390625" style="67" customWidth="1"/>
    <col min="6" max="16384" width="9.125" style="1" customWidth="1"/>
  </cols>
  <sheetData>
    <row r="1" spans="1:5" ht="56.25" customHeight="1">
      <c r="A1" s="119" t="s">
        <v>0</v>
      </c>
      <c r="B1" s="120"/>
      <c r="C1" s="120"/>
      <c r="D1" s="120"/>
      <c r="E1" s="121"/>
    </row>
    <row r="2" spans="1:5" ht="30" customHeight="1" thickBot="1">
      <c r="A2" s="122" t="str">
        <f>'Эл.м. Замки'!$A$2</f>
        <v>Цены действительны с 15 февраля  2018 г.</v>
      </c>
      <c r="B2" s="123"/>
      <c r="C2" s="123"/>
      <c r="D2" s="123"/>
      <c r="E2" s="124"/>
    </row>
    <row r="3" spans="1:5" s="2" customFormat="1" ht="46.5" customHeight="1" thickBot="1">
      <c r="A3" s="24" t="s">
        <v>1</v>
      </c>
      <c r="B3" s="12" t="s">
        <v>2</v>
      </c>
      <c r="C3" s="25" t="s">
        <v>141</v>
      </c>
      <c r="D3" s="25" t="s">
        <v>142</v>
      </c>
      <c r="E3" s="50" t="s">
        <v>143</v>
      </c>
    </row>
    <row r="4" spans="1:5" s="8" customFormat="1" ht="111" customHeight="1" thickBot="1">
      <c r="A4" s="136" t="s">
        <v>385</v>
      </c>
      <c r="B4" s="153"/>
      <c r="C4" s="153"/>
      <c r="D4" s="153"/>
      <c r="E4" s="154"/>
    </row>
    <row r="5" spans="1:5" s="8" customFormat="1" ht="64.5" customHeight="1" thickBot="1">
      <c r="A5" s="136" t="s">
        <v>229</v>
      </c>
      <c r="B5" s="153"/>
      <c r="C5" s="153"/>
      <c r="D5" s="153"/>
      <c r="E5" s="154"/>
    </row>
    <row r="6" spans="1:5" ht="224.25" customHeight="1" thickBot="1">
      <c r="A6" s="112" t="s">
        <v>259</v>
      </c>
      <c r="B6" s="81" t="s">
        <v>260</v>
      </c>
      <c r="C6" s="113">
        <v>29850</v>
      </c>
      <c r="D6" s="113">
        <v>28350</v>
      </c>
      <c r="E6" s="114">
        <v>26850</v>
      </c>
    </row>
    <row r="7" spans="1:5" ht="224.25" customHeight="1" thickBot="1">
      <c r="A7" s="93" t="s">
        <v>163</v>
      </c>
      <c r="B7" s="81" t="s">
        <v>324</v>
      </c>
      <c r="C7" s="113">
        <v>29850</v>
      </c>
      <c r="D7" s="113">
        <v>28350</v>
      </c>
      <c r="E7" s="114">
        <v>26850</v>
      </c>
    </row>
    <row r="8" spans="1:5" ht="224.25" customHeight="1" thickBot="1">
      <c r="A8" s="93" t="s">
        <v>322</v>
      </c>
      <c r="B8" s="81" t="s">
        <v>323</v>
      </c>
      <c r="C8" s="113">
        <v>29850</v>
      </c>
      <c r="D8" s="113">
        <v>28350</v>
      </c>
      <c r="E8" s="114">
        <v>26850</v>
      </c>
    </row>
    <row r="9" spans="1:5" ht="224.25" customHeight="1" thickBot="1">
      <c r="A9" s="115" t="s">
        <v>261</v>
      </c>
      <c r="B9" s="81" t="s">
        <v>262</v>
      </c>
      <c r="C9" s="113">
        <v>30850</v>
      </c>
      <c r="D9" s="113">
        <v>29350</v>
      </c>
      <c r="E9" s="114">
        <v>27850</v>
      </c>
    </row>
    <row r="10" spans="1:5" s="8" customFormat="1" ht="49.5" customHeight="1">
      <c r="A10" s="155" t="s">
        <v>382</v>
      </c>
      <c r="B10" s="156"/>
      <c r="C10" s="156"/>
      <c r="D10" s="156"/>
      <c r="E10" s="157"/>
    </row>
    <row r="11" spans="1:5" ht="150" customHeight="1">
      <c r="A11" s="83" t="s">
        <v>394</v>
      </c>
      <c r="B11" s="116" t="s">
        <v>395</v>
      </c>
      <c r="C11" s="86">
        <v>750</v>
      </c>
      <c r="D11" s="86">
        <v>750</v>
      </c>
      <c r="E11" s="86">
        <v>750</v>
      </c>
    </row>
    <row r="12" spans="1:5" ht="150" customHeight="1">
      <c r="A12" s="83" t="s">
        <v>396</v>
      </c>
      <c r="B12" s="116" t="s">
        <v>397</v>
      </c>
      <c r="C12" s="86">
        <v>1300</v>
      </c>
      <c r="D12" s="86">
        <v>1300</v>
      </c>
      <c r="E12" s="86">
        <v>1300</v>
      </c>
    </row>
    <row r="18" ht="186.75" customHeight="1"/>
  </sheetData>
  <sheetProtection/>
  <mergeCells count="5">
    <mergeCell ref="A5:E5"/>
    <mergeCell ref="A4:E4"/>
    <mergeCell ref="A2:E2"/>
    <mergeCell ref="A1:E1"/>
    <mergeCell ref="A10:E10"/>
  </mergeCells>
  <hyperlinks>
    <hyperlink ref="A7" r:id="rId1" display="AL-RD-S04-FСHK"/>
    <hyperlink ref="A6" r:id="rId2" display="AL-RD-S04-FСHK"/>
    <hyperlink ref="A9" r:id="rId3" display="AL-RD-S04-FСHK"/>
    <hyperlink ref="A8" r:id="rId4" display="AL-RD-S04-FСHK"/>
    <hyperlink ref="A11" r:id="rId5" display="Кабель КСКлПЭП-ВПнг(А)-HF (гост) 6х2х0,35"/>
    <hyperlink ref="A12" r:id="rId6" display="Кабель КСКлПЭП-ВПнг(А)-HF (гост) 6х2х0,3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7" r:id="rId8"/>
  <headerFooter alignWithMargins="0">
    <oddFooter>&amp;CСтраница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Александр Молоканов</cp:lastModifiedBy>
  <cp:lastPrinted>2018-04-11T13:06:38Z</cp:lastPrinted>
  <dcterms:created xsi:type="dcterms:W3CDTF">2009-04-29T07:16:01Z</dcterms:created>
  <dcterms:modified xsi:type="dcterms:W3CDTF">2018-06-06T07:54:36Z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